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autoCompressPictures="0"/>
  <mc:AlternateContent xmlns:mc="http://schemas.openxmlformats.org/markup-compatibility/2006">
    <mc:Choice Requires="x15">
      <x15ac:absPath xmlns:x15ac="http://schemas.microsoft.com/office/spreadsheetml/2010/11/ac" url="C:\Users\luzeb\OneDrive\Escritorio\GOBERNACION\EPC\Cuenta 1\"/>
    </mc:Choice>
  </mc:AlternateContent>
  <bookViews>
    <workbookView xWindow="0" yWindow="0" windowWidth="20490" windowHeight="7650"/>
  </bookViews>
  <sheets>
    <sheet name="Ficha tecnica indicadores " sheetId="1" r:id="rId1"/>
    <sheet name="Tabla de Datos" sheetId="2" r:id="rId2"/>
  </sheets>
  <definedNames>
    <definedName name="_xlnm.Print_Area" localSheetId="0">'Ficha tecnica indicadores '!$A$1:$L$30</definedName>
    <definedName name="_xlnm.Print_Titles" localSheetId="0">'Ficha tecnica indicadores '!$1:$3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F14" i="2" l="1"/>
  <c r="F13" i="2"/>
  <c r="F12" i="2"/>
  <c r="F11" i="2"/>
  <c r="D14" i="2"/>
  <c r="D13" i="2"/>
  <c r="D12" i="2"/>
  <c r="D11" i="2"/>
  <c r="F4" i="2"/>
  <c r="F5" i="2"/>
  <c r="F6" i="2"/>
  <c r="F3" i="2"/>
  <c r="F16" i="2" l="1"/>
  <c r="F8" i="2" l="1"/>
  <c r="D6" i="2" l="1"/>
  <c r="D5" i="2" l="1"/>
  <c r="D4" i="2" l="1"/>
  <c r="D3" i="2" l="1"/>
</calcChain>
</file>

<file path=xl/sharedStrings.xml><?xml version="1.0" encoding="utf-8"?>
<sst xmlns="http://schemas.openxmlformats.org/spreadsheetml/2006/main" count="98" uniqueCount="80">
  <si>
    <t>DESCRIPCIÓN</t>
  </si>
  <si>
    <t>FRECUENCIA</t>
  </si>
  <si>
    <t xml:space="preserve">TENDENCIA ESPERADA </t>
  </si>
  <si>
    <t xml:space="preserve">UNIDAD DE MEDIDA </t>
  </si>
  <si>
    <t xml:space="preserve">FECHA INICIO DE LA SERIE </t>
  </si>
  <si>
    <t xml:space="preserve">TABLA DE DATOS </t>
  </si>
  <si>
    <t>Eje X</t>
  </si>
  <si>
    <t>NOMBRE DEL INDICADOR</t>
  </si>
  <si>
    <t>RESPONSABLE DE LA MEDICIÓN</t>
  </si>
  <si>
    <t>SOPORTE O FUENTE DE LA INFORMACIÓN</t>
  </si>
  <si>
    <t>Eficacia</t>
  </si>
  <si>
    <t>RANGO</t>
  </si>
  <si>
    <t>UMBRALES DEL INDICADOR</t>
  </si>
  <si>
    <t>OPCIONES DE MANEJO</t>
  </si>
  <si>
    <t>PROCESO</t>
  </si>
  <si>
    <t>Planeación y Direccionamiento Estratégico</t>
  </si>
  <si>
    <t>Estructuración de Nuevos Negocios</t>
  </si>
  <si>
    <t>Seguimiento y Control</t>
  </si>
  <si>
    <t>Servicio al Cliente</t>
  </si>
  <si>
    <t>Gestión de Proyectos</t>
  </si>
  <si>
    <t>Operación de Servicios Públicos Domiciliarios</t>
  </si>
  <si>
    <t>Aseguramiento del Servicio</t>
  </si>
  <si>
    <t>Gestión Humana</t>
  </si>
  <si>
    <t>Gestión Financiera</t>
  </si>
  <si>
    <t>Gestión Jurídica</t>
  </si>
  <si>
    <t>Gestión Contractual</t>
  </si>
  <si>
    <t>Gestión de Recursos Físicos y Tecnologías de la Información</t>
  </si>
  <si>
    <t>Eficiencia</t>
  </si>
  <si>
    <t>Economía</t>
  </si>
  <si>
    <t>Calidad</t>
  </si>
  <si>
    <t>Tipo</t>
  </si>
  <si>
    <t xml:space="preserve">OBSERVACIONES DEL INDICADOR </t>
  </si>
  <si>
    <t>Cumple satisfactoriamente con la meta.</t>
  </si>
  <si>
    <t>Es el rango en el cual se debera realizar un plan de mejoramiento, para evitar el incumplimiento.</t>
  </si>
  <si>
    <t>Es el rango en el cual se debera realizar una accion correctiva para eliminar las causas de dicho incumplimiento.</t>
  </si>
  <si>
    <t>ANÁLISIS DE RESULTADOS</t>
  </si>
  <si>
    <t>META</t>
  </si>
  <si>
    <t>Satisfactorio</t>
  </si>
  <si>
    <t>Adecuado</t>
  </si>
  <si>
    <t>Deficiente</t>
  </si>
  <si>
    <t xml:space="preserve">FICHA TÉCNICA
INDICADORES DE GESTIÓN </t>
  </si>
  <si>
    <t>OBJETIVOS
 ESTRATÉGICOS Y/O DE CALIDAD</t>
  </si>
  <si>
    <t>TIPO</t>
  </si>
  <si>
    <t>FÓRMULA DE CÁLCULO</t>
  </si>
  <si>
    <t xml:space="preserve">GRÁFICO </t>
  </si>
  <si>
    <t>SEMÁFORO</t>
  </si>
  <si>
    <t>Frecuencias</t>
  </si>
  <si>
    <t>Diaria</t>
  </si>
  <si>
    <t>Semanal</t>
  </si>
  <si>
    <t>Trimestral</t>
  </si>
  <si>
    <t>Bimestral</t>
  </si>
  <si>
    <t>Semestral</t>
  </si>
  <si>
    <t>Anual</t>
  </si>
  <si>
    <t>Quincenal</t>
  </si>
  <si>
    <t>Cuatrimestral</t>
  </si>
  <si>
    <t>Mensual</t>
  </si>
  <si>
    <t>FECHA DE MEDICIÓN</t>
  </si>
  <si>
    <t>Total</t>
  </si>
  <si>
    <t>Código: PDE-F245</t>
  </si>
  <si>
    <t>Version: 3</t>
  </si>
  <si>
    <t>Fecha: 18/05/2018</t>
  </si>
  <si>
    <t>%</t>
  </si>
  <si>
    <t>Creciente</t>
  </si>
  <si>
    <t>Director de Gestión Contractual</t>
  </si>
  <si>
    <t>I Trimestre</t>
  </si>
  <si>
    <t>II Trimestre</t>
  </si>
  <si>
    <t>III Trimestre</t>
  </si>
  <si>
    <t>IV Trimestre</t>
  </si>
  <si>
    <t>80% - 100%</t>
  </si>
  <si>
    <t xml:space="preserve">CANTIDAD DE CONTRATOS POR CELEBRAR </t>
  </si>
  <si>
    <t>TRIMESTRE 1</t>
  </si>
  <si>
    <t>TRIMESTRE 2</t>
  </si>
  <si>
    <t>INDICADOR</t>
  </si>
  <si>
    <t>NUMERO DE CONTRATOS NO CELEBRADOS</t>
  </si>
  <si>
    <t xml:space="preserve">50% -79% </t>
  </si>
  <si>
    <t>&lt; a 49%</t>
  </si>
  <si>
    <t>TRIMESTRE 3</t>
  </si>
  <si>
    <t>TRIMESTRE 4</t>
  </si>
  <si>
    <r>
      <rPr>
        <b/>
        <sz val="11"/>
        <rFont val="Tahoma"/>
        <family val="2"/>
      </rPr>
      <t>Objetivo Estrategico xx:</t>
    </r>
    <r>
      <rPr>
        <sz val="11"/>
        <rFont val="Tahoma"/>
        <family val="2"/>
      </rPr>
      <t xml:space="preserve"> XX
</t>
    </r>
    <r>
      <rPr>
        <b/>
        <sz val="11"/>
        <rFont val="Tahoma"/>
        <family val="2"/>
      </rPr>
      <t>Objetivo de Calidad xx:</t>
    </r>
    <r>
      <rPr>
        <sz val="11"/>
        <rFont val="Tahoma"/>
        <family val="2"/>
      </rPr>
      <t xml:space="preserve"> XX
</t>
    </r>
    <r>
      <rPr>
        <b/>
        <sz val="11"/>
        <rFont val="Tahoma"/>
        <family val="2"/>
      </rPr>
      <t/>
    </r>
  </si>
  <si>
    <t>XX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</si>
</sst>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0" x14ac:knownFonts="1">
    <font>
      <sz val="10"/>
      <name val="Arial"/>
    </font>
    <font>
      <sz val="10"/>
      <name val="Arial"/>
      <family val="2"/>
    </font>
    <font>
      <u/>
      <sz val="10"/>
      <color theme="10"/>
      <name val="Arial"/>
      <family val="2"/>
    </font>
    <font>
      <u/>
      <sz val="10"/>
      <color theme="11"/>
      <name val="Arial"/>
      <family val="2"/>
    </font>
    <font>
      <b/>
      <sz val="12"/>
      <name val="Tahoma"/>
      <family val="2"/>
    </font>
    <font>
      <b/>
      <sz val="10"/>
      <name val="Tahoma"/>
      <family val="2"/>
    </font>
    <font>
      <sz val="11"/>
      <name val="Tahoma"/>
      <family val="2"/>
    </font>
    <font>
      <b/>
      <sz val="11"/>
      <color theme="1"/>
      <name val="Tahoma"/>
      <family val="2"/>
    </font>
    <font>
      <b/>
      <sz val="11"/>
      <name val="Tahoma"/>
      <family val="2"/>
    </font>
    <font>
      <sz val="12"/>
      <color theme="1"/>
      <name val="Tahoma"/>
      <family val="2"/>
    </font>
    <font>
      <sz val="12"/>
      <name val="Tahoma"/>
      <family val="2"/>
    </font>
    <font>
      <b/>
      <sz val="14"/>
      <name val="Tahoma"/>
      <family val="2"/>
    </font>
    <font>
      <sz val="12"/>
      <color theme="0"/>
      <name val="Tahoma"/>
      <family val="2"/>
    </font>
    <font>
      <b/>
      <sz val="10"/>
      <color theme="0"/>
      <name val="Tahoma"/>
      <family val="2"/>
    </font>
    <font>
      <b/>
      <sz val="10"/>
      <color theme="1"/>
      <name val="Arial"/>
      <family val="2"/>
    </font>
    <font>
      <sz val="11"/>
      <color theme="1"/>
      <name val="Tahoma"/>
      <family val="2"/>
    </font>
    <font>
      <b/>
      <sz val="11"/>
      <color theme="1"/>
      <name val="Calibri"/>
      <family val="2"/>
      <scheme val="minor"/>
    </font>
    <font>
      <sz val="10"/>
      <color theme="1"/>
      <name val="Arial Narrow"/>
      <family val="2"/>
    </font>
    <font>
      <sz val="8"/>
      <name val="Arial"/>
      <family val="2"/>
    </font>
    <font>
      <b/>
      <sz val="12"/>
      <color theme="0"/>
      <name val="Tahoma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</fills>
  <borders count="3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thin">
        <color theme="4" tint="0.39997558519241921"/>
      </bottom>
      <diagonal/>
    </border>
    <border>
      <left/>
      <right/>
      <top style="thin">
        <color theme="4" tint="0.39997558519241921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  <border>
      <left style="medium">
        <color indexed="64"/>
      </left>
      <right/>
      <top style="thin">
        <color auto="1"/>
      </top>
      <bottom/>
      <diagonal/>
    </border>
    <border>
      <left style="medium">
        <color indexed="64"/>
      </left>
      <right/>
      <top/>
      <bottom style="thin">
        <color auto="1"/>
      </bottom>
      <diagonal/>
    </border>
    <border>
      <left/>
      <right style="medium">
        <color indexed="64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medium">
        <color indexed="64"/>
      </right>
      <top style="thin">
        <color auto="1"/>
      </top>
      <bottom style="medium">
        <color indexed="64"/>
      </bottom>
      <diagonal/>
    </border>
  </borders>
  <cellStyleXfs count="18">
    <xf numFmtId="0" fontId="0" fillId="0" borderId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64">
    <xf numFmtId="0" fontId="0" fillId="0" borderId="0" xfId="0"/>
    <xf numFmtId="0" fontId="6" fillId="0" borderId="0" xfId="0" applyFont="1"/>
    <xf numFmtId="0" fontId="6" fillId="2" borderId="0" xfId="0" applyFont="1" applyFill="1"/>
    <xf numFmtId="0" fontId="6" fillId="0" borderId="0" xfId="0" applyFont="1" applyAlignment="1">
      <alignment vertical="center"/>
    </xf>
    <xf numFmtId="0" fontId="6" fillId="2" borderId="0" xfId="0" applyFont="1" applyFill="1" applyBorder="1" applyAlignment="1">
      <alignment horizontal="center"/>
    </xf>
    <xf numFmtId="0" fontId="6" fillId="2" borderId="0" xfId="0" applyFont="1" applyFill="1" applyBorder="1"/>
    <xf numFmtId="0" fontId="5" fillId="4" borderId="2" xfId="0" applyFont="1" applyFill="1" applyBorder="1" applyAlignment="1" applyProtection="1">
      <alignment horizontal="center" vertical="center"/>
      <protection locked="0"/>
    </xf>
    <xf numFmtId="0" fontId="9" fillId="0" borderId="0" xfId="0" applyFont="1" applyAlignment="1">
      <alignment horizontal="center" vertical="center" wrapText="1"/>
    </xf>
    <xf numFmtId="0" fontId="10" fillId="0" borderId="0" xfId="0" applyFont="1"/>
    <xf numFmtId="0" fontId="10" fillId="0" borderId="0" xfId="0" applyFont="1" applyAlignment="1">
      <alignment vertical="center"/>
    </xf>
    <xf numFmtId="0" fontId="10" fillId="0" borderId="1" xfId="0" applyFont="1" applyBorder="1" applyAlignment="1" applyProtection="1">
      <alignment horizontal="center" vertical="center"/>
      <protection locked="0"/>
    </xf>
    <xf numFmtId="0" fontId="4" fillId="2" borderId="0" xfId="0" applyFont="1" applyFill="1" applyBorder="1"/>
    <xf numFmtId="0" fontId="10" fillId="2" borderId="0" xfId="0" applyFont="1" applyFill="1" applyBorder="1" applyAlignment="1">
      <alignment horizontal="center"/>
    </xf>
    <xf numFmtId="0" fontId="10" fillId="2" borderId="7" xfId="0" applyFont="1" applyFill="1" applyBorder="1"/>
    <xf numFmtId="0" fontId="4" fillId="0" borderId="11" xfId="0" applyFont="1" applyFill="1" applyBorder="1" applyAlignment="1">
      <alignment horizontal="center" vertical="center"/>
    </xf>
    <xf numFmtId="2" fontId="10" fillId="0" borderId="1" xfId="0" applyNumberFormat="1" applyFont="1" applyBorder="1" applyAlignment="1" applyProtection="1">
      <alignment horizontal="center" vertical="center"/>
      <protection locked="0"/>
    </xf>
    <xf numFmtId="0" fontId="13" fillId="3" borderId="2" xfId="0" applyFont="1" applyFill="1" applyBorder="1" applyAlignment="1" applyProtection="1">
      <alignment horizontal="center" vertical="center"/>
      <protection locked="0"/>
    </xf>
    <xf numFmtId="0" fontId="13" fillId="5" borderId="2" xfId="0" applyFont="1" applyFill="1" applyBorder="1" applyAlignment="1" applyProtection="1">
      <alignment horizontal="center" vertical="center"/>
      <protection locked="0"/>
    </xf>
    <xf numFmtId="0" fontId="8" fillId="6" borderId="1" xfId="0" applyFont="1" applyFill="1" applyBorder="1" applyAlignment="1" applyProtection="1">
      <alignment horizontal="center" vertical="center"/>
      <protection locked="0"/>
    </xf>
    <xf numFmtId="0" fontId="0" fillId="0" borderId="0" xfId="0" applyFill="1"/>
    <xf numFmtId="14" fontId="0" fillId="0" borderId="0" xfId="0" applyNumberFormat="1" applyFill="1" applyAlignment="1">
      <alignment horizontal="left"/>
    </xf>
    <xf numFmtId="0" fontId="0" fillId="0" borderId="0" xfId="0" applyNumberFormat="1" applyFill="1"/>
    <xf numFmtId="0" fontId="14" fillId="0" borderId="15" xfId="0" applyFont="1" applyFill="1" applyBorder="1"/>
    <xf numFmtId="14" fontId="14" fillId="0" borderId="16" xfId="0" applyNumberFormat="1" applyFont="1" applyFill="1" applyBorder="1" applyAlignment="1">
      <alignment horizontal="left"/>
    </xf>
    <xf numFmtId="0" fontId="14" fillId="0" borderId="16" xfId="0" applyNumberFormat="1" applyFont="1" applyFill="1" applyBorder="1"/>
    <xf numFmtId="0" fontId="4" fillId="6" borderId="1" xfId="0" applyFont="1" applyFill="1" applyBorder="1" applyAlignment="1" applyProtection="1">
      <alignment horizontal="center" vertical="center"/>
      <protection locked="0"/>
    </xf>
    <xf numFmtId="0" fontId="6" fillId="0" borderId="19" xfId="0" applyFont="1" applyFill="1" applyBorder="1" applyAlignment="1">
      <alignment horizontal="right" vertical="center" wrapText="1" readingOrder="1"/>
    </xf>
    <xf numFmtId="0" fontId="15" fillId="0" borderId="21" xfId="0" applyFont="1" applyFill="1" applyBorder="1" applyAlignment="1">
      <alignment horizontal="right" vertical="center" wrapText="1" readingOrder="1"/>
    </xf>
    <xf numFmtId="0" fontId="6" fillId="2" borderId="22" xfId="0" applyFont="1" applyFill="1" applyBorder="1"/>
    <xf numFmtId="0" fontId="6" fillId="2" borderId="23" xfId="0" applyFont="1" applyFill="1" applyBorder="1" applyAlignment="1">
      <alignment horizontal="center" vertical="center"/>
    </xf>
    <xf numFmtId="0" fontId="4" fillId="2" borderId="22" xfId="0" applyFont="1" applyFill="1" applyBorder="1"/>
    <xf numFmtId="0" fontId="10" fillId="2" borderId="0" xfId="0" applyFont="1" applyFill="1" applyBorder="1"/>
    <xf numFmtId="0" fontId="10" fillId="2" borderId="23" xfId="0" applyFont="1" applyFill="1" applyBorder="1" applyAlignment="1">
      <alignment horizontal="center" vertical="center"/>
    </xf>
    <xf numFmtId="0" fontId="10" fillId="0" borderId="22" xfId="0" applyFont="1" applyBorder="1"/>
    <xf numFmtId="0" fontId="10" fillId="0" borderId="0" xfId="0" applyFont="1" applyBorder="1"/>
    <xf numFmtId="0" fontId="10" fillId="0" borderId="23" xfId="0" applyFont="1" applyBorder="1"/>
    <xf numFmtId="0" fontId="10" fillId="2" borderId="22" xfId="0" applyFont="1" applyFill="1" applyBorder="1"/>
    <xf numFmtId="0" fontId="10" fillId="2" borderId="0" xfId="0" applyFont="1" applyFill="1" applyBorder="1" applyAlignment="1">
      <alignment horizontal="left"/>
    </xf>
    <xf numFmtId="0" fontId="10" fillId="2" borderId="23" xfId="0" applyFont="1" applyFill="1" applyBorder="1"/>
    <xf numFmtId="0" fontId="4" fillId="6" borderId="20" xfId="0" applyFont="1" applyFill="1" applyBorder="1" applyAlignment="1">
      <alignment horizontal="center" vertical="center"/>
    </xf>
    <xf numFmtId="17" fontId="10" fillId="0" borderId="20" xfId="0" applyNumberFormat="1" applyFont="1" applyBorder="1" applyAlignment="1" applyProtection="1">
      <alignment horizontal="left" vertical="center"/>
      <protection locked="0" hidden="1"/>
    </xf>
    <xf numFmtId="17" fontId="4" fillId="0" borderId="20" xfId="0" applyNumberFormat="1" applyFont="1" applyBorder="1" applyAlignment="1" applyProtection="1">
      <alignment horizontal="center" vertical="center"/>
      <protection locked="0" hidden="1"/>
    </xf>
    <xf numFmtId="0" fontId="6" fillId="0" borderId="32" xfId="0" applyFont="1" applyFill="1" applyBorder="1" applyAlignment="1">
      <alignment horizontal="right" vertical="center" readingOrder="1"/>
    </xf>
    <xf numFmtId="9" fontId="10" fillId="0" borderId="2" xfId="1" applyFont="1" applyBorder="1" applyAlignment="1">
      <alignment horizontal="center" vertical="center"/>
    </xf>
    <xf numFmtId="0" fontId="16" fillId="8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 wrapText="1"/>
    </xf>
    <xf numFmtId="10" fontId="17" fillId="0" borderId="1" xfId="1" applyNumberFormat="1" applyFont="1" applyBorder="1" applyAlignment="1">
      <alignment horizontal="center" vertical="center" wrapText="1"/>
    </xf>
    <xf numFmtId="10" fontId="10" fillId="0" borderId="1" xfId="1" applyNumberFormat="1" applyFont="1" applyBorder="1" applyAlignment="1" applyProtection="1">
      <alignment horizontal="center" vertical="center"/>
      <protection locked="0"/>
    </xf>
    <xf numFmtId="10" fontId="12" fillId="0" borderId="2" xfId="1" applyNumberFormat="1" applyFont="1" applyBorder="1" applyAlignment="1">
      <alignment horizontal="center" vertical="center"/>
    </xf>
    <xf numFmtId="10" fontId="10" fillId="0" borderId="2" xfId="1" applyNumberFormat="1" applyFont="1" applyBorder="1" applyAlignment="1">
      <alignment horizontal="center" vertical="center"/>
    </xf>
    <xf numFmtId="0" fontId="6" fillId="2" borderId="0" xfId="0" applyFont="1" applyFill="1" applyBorder="1" applyAlignment="1"/>
    <xf numFmtId="0" fontId="4" fillId="2" borderId="0" xfId="0" applyFont="1" applyFill="1" applyBorder="1" applyAlignment="1"/>
    <xf numFmtId="0" fontId="10" fillId="0" borderId="0" xfId="0" applyFont="1" applyBorder="1" applyAlignment="1"/>
    <xf numFmtId="0" fontId="10" fillId="2" borderId="0" xfId="0" applyFont="1" applyFill="1" applyBorder="1" applyAlignment="1"/>
    <xf numFmtId="0" fontId="4" fillId="0" borderId="11" xfId="0" applyFont="1" applyFill="1" applyBorder="1" applyAlignment="1">
      <alignment vertical="center"/>
    </xf>
    <xf numFmtId="0" fontId="6" fillId="0" borderId="0" xfId="0" applyFont="1" applyAlignment="1"/>
    <xf numFmtId="10" fontId="19" fillId="0" borderId="1" xfId="1" applyNumberFormat="1" applyFont="1" applyBorder="1" applyAlignment="1" applyProtection="1">
      <alignment horizontal="center" vertical="center"/>
      <protection locked="0"/>
    </xf>
    <xf numFmtId="10" fontId="19" fillId="3" borderId="1" xfId="1" applyNumberFormat="1" applyFont="1" applyFill="1" applyBorder="1" applyAlignment="1" applyProtection="1">
      <alignment horizontal="center" vertical="center"/>
      <protection locked="0"/>
    </xf>
    <xf numFmtId="10" fontId="4" fillId="0" borderId="2" xfId="1" applyNumberFormat="1" applyFont="1" applyBorder="1" applyAlignment="1">
      <alignment vertical="center"/>
    </xf>
    <xf numFmtId="0" fontId="6" fillId="0" borderId="2" xfId="0" applyFont="1" applyBorder="1" applyAlignment="1">
      <alignment horizontal="justify" vertical="center" wrapText="1"/>
    </xf>
    <xf numFmtId="0" fontId="6" fillId="0" borderId="3" xfId="0" applyFont="1" applyBorder="1" applyAlignment="1">
      <alignment horizontal="justify" vertical="center" wrapText="1"/>
    </xf>
    <xf numFmtId="0" fontId="6" fillId="0" borderId="25" xfId="0" applyFont="1" applyBorder="1" applyAlignment="1">
      <alignment horizontal="justify" vertical="center" wrapText="1"/>
    </xf>
    <xf numFmtId="0" fontId="4" fillId="6" borderId="24" xfId="0" applyFont="1" applyFill="1" applyBorder="1" applyAlignment="1">
      <alignment horizontal="center" vertical="center" wrapText="1"/>
    </xf>
    <xf numFmtId="0" fontId="4" fillId="6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center" vertical="center" wrapText="1"/>
    </xf>
    <xf numFmtId="0" fontId="11" fillId="0" borderId="18" xfId="0" applyFont="1" applyFill="1" applyBorder="1" applyAlignment="1">
      <alignment horizontal="center" vertical="center" wrapText="1" readingOrder="1"/>
    </xf>
    <xf numFmtId="0" fontId="11" fillId="0" borderId="1" xfId="0" applyFont="1" applyFill="1" applyBorder="1" applyAlignment="1">
      <alignment horizontal="center" vertical="center" wrapText="1" readingOrder="1"/>
    </xf>
    <xf numFmtId="0" fontId="11" fillId="0" borderId="31" xfId="0" applyFont="1" applyFill="1" applyBorder="1" applyAlignment="1">
      <alignment horizontal="center" vertical="center" wrapText="1" readingOrder="1"/>
    </xf>
    <xf numFmtId="0" fontId="8" fillId="0" borderId="17" xfId="0" applyFont="1" applyFill="1" applyBorder="1" applyAlignment="1">
      <alignment horizontal="center" vertical="center"/>
    </xf>
    <xf numFmtId="0" fontId="8" fillId="0" borderId="18" xfId="0" applyFont="1" applyFill="1" applyBorder="1" applyAlignment="1">
      <alignment horizontal="center" vertical="center"/>
    </xf>
    <xf numFmtId="0" fontId="8" fillId="0" borderId="20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30" xfId="0" applyFont="1" applyFill="1" applyBorder="1" applyAlignment="1">
      <alignment horizontal="center" vertical="center"/>
    </xf>
    <xf numFmtId="0" fontId="8" fillId="0" borderId="31" xfId="0" applyFont="1" applyFill="1" applyBorder="1" applyAlignment="1">
      <alignment horizontal="center" vertical="center"/>
    </xf>
    <xf numFmtId="0" fontId="4" fillId="6" borderId="2" xfId="0" applyFont="1" applyFill="1" applyBorder="1" applyAlignment="1">
      <alignment horizontal="center" vertical="center" wrapText="1"/>
    </xf>
    <xf numFmtId="14" fontId="10" fillId="0" borderId="10" xfId="0" applyNumberFormat="1" applyFont="1" applyBorder="1" applyAlignment="1" applyProtection="1">
      <alignment horizontal="center" vertical="center"/>
      <protection locked="0"/>
    </xf>
    <xf numFmtId="14" fontId="10" fillId="0" borderId="5" xfId="0" applyNumberFormat="1" applyFont="1" applyBorder="1" applyAlignment="1" applyProtection="1">
      <alignment horizontal="center" vertical="center"/>
      <protection locked="0"/>
    </xf>
    <xf numFmtId="14" fontId="10" fillId="0" borderId="8" xfId="0" applyNumberFormat="1" applyFont="1" applyBorder="1" applyAlignment="1" applyProtection="1">
      <alignment horizontal="center" vertical="center"/>
      <protection locked="0"/>
    </xf>
    <xf numFmtId="14" fontId="10" fillId="0" borderId="14" xfId="0" applyNumberFormat="1" applyFont="1" applyBorder="1" applyAlignment="1" applyProtection="1">
      <alignment horizontal="center" vertical="center"/>
      <protection locked="0"/>
    </xf>
    <xf numFmtId="17" fontId="10" fillId="0" borderId="10" xfId="0" applyNumberFormat="1" applyFont="1" applyBorder="1" applyAlignment="1" applyProtection="1">
      <alignment horizontal="center" vertical="center"/>
      <protection locked="0"/>
    </xf>
    <xf numFmtId="17" fontId="10" fillId="0" borderId="11" xfId="0" applyNumberFormat="1" applyFont="1" applyBorder="1" applyAlignment="1" applyProtection="1">
      <alignment horizontal="center" vertical="center"/>
      <protection locked="0"/>
    </xf>
    <xf numFmtId="17" fontId="10" fillId="0" borderId="8" xfId="0" applyNumberFormat="1" applyFont="1" applyBorder="1" applyAlignment="1" applyProtection="1">
      <alignment horizontal="center" vertical="center"/>
      <protection locked="0"/>
    </xf>
    <xf numFmtId="17" fontId="10" fillId="0" borderId="9" xfId="0" applyNumberFormat="1" applyFont="1" applyBorder="1" applyAlignment="1" applyProtection="1">
      <alignment horizontal="center" vertical="center"/>
      <protection locked="0"/>
    </xf>
    <xf numFmtId="0" fontId="4" fillId="6" borderId="1" xfId="0" applyFont="1" applyFill="1" applyBorder="1" applyAlignment="1" applyProtection="1">
      <alignment horizontal="center" vertical="center" wrapText="1"/>
      <protection locked="0"/>
    </xf>
    <xf numFmtId="0" fontId="4" fillId="6" borderId="21" xfId="0" applyFont="1" applyFill="1" applyBorder="1" applyAlignment="1" applyProtection="1">
      <alignment horizontal="center" vertical="center" wrapText="1"/>
      <protection locked="0"/>
    </xf>
    <xf numFmtId="9" fontId="10" fillId="0" borderId="10" xfId="0" applyNumberFormat="1" applyFont="1" applyBorder="1" applyAlignment="1" applyProtection="1">
      <alignment horizontal="justify" vertical="center" wrapText="1"/>
      <protection locked="0"/>
    </xf>
    <xf numFmtId="9" fontId="10" fillId="0" borderId="5" xfId="0" applyNumberFormat="1" applyFont="1" applyBorder="1" applyAlignment="1" applyProtection="1">
      <alignment horizontal="justify" vertical="center" wrapText="1"/>
      <protection locked="0"/>
    </xf>
    <xf numFmtId="9" fontId="10" fillId="0" borderId="26" xfId="0" applyNumberFormat="1" applyFont="1" applyBorder="1" applyAlignment="1" applyProtection="1">
      <alignment horizontal="justify" vertical="center" wrapText="1"/>
      <protection locked="0"/>
    </xf>
    <xf numFmtId="9" fontId="10" fillId="0" borderId="6" xfId="0" applyNumberFormat="1" applyFont="1" applyBorder="1" applyAlignment="1" applyProtection="1">
      <alignment horizontal="justify" vertical="center" wrapText="1"/>
      <protection locked="0"/>
    </xf>
    <xf numFmtId="9" fontId="10" fillId="0" borderId="0" xfId="0" applyNumberFormat="1" applyFont="1" applyBorder="1" applyAlignment="1" applyProtection="1">
      <alignment horizontal="justify" vertical="center" wrapText="1"/>
      <protection locked="0"/>
    </xf>
    <xf numFmtId="9" fontId="10" fillId="0" borderId="23" xfId="0" applyNumberFormat="1" applyFont="1" applyBorder="1" applyAlignment="1" applyProtection="1">
      <alignment horizontal="justify" vertical="center" wrapText="1"/>
      <protection locked="0"/>
    </xf>
    <xf numFmtId="0" fontId="10" fillId="0" borderId="27" xfId="0" applyFont="1" applyBorder="1" applyAlignment="1" applyProtection="1">
      <alignment horizontal="center" vertical="center"/>
      <protection locked="0"/>
    </xf>
    <xf numFmtId="0" fontId="10" fillId="0" borderId="5" xfId="0" applyFont="1" applyBorder="1" applyAlignment="1" applyProtection="1">
      <alignment horizontal="center" vertical="center"/>
      <protection locked="0"/>
    </xf>
    <xf numFmtId="0" fontId="10" fillId="0" borderId="11" xfId="0" applyFont="1" applyBorder="1" applyAlignment="1" applyProtection="1">
      <alignment horizontal="center" vertical="center"/>
      <protection locked="0"/>
    </xf>
    <xf numFmtId="0" fontId="10" fillId="0" borderId="22" xfId="0" applyFont="1" applyBorder="1" applyAlignment="1" applyProtection="1">
      <alignment horizontal="center" vertical="center"/>
      <protection locked="0"/>
    </xf>
    <xf numFmtId="0" fontId="10" fillId="0" borderId="0" xfId="0" applyFont="1" applyBorder="1" applyAlignment="1" applyProtection="1">
      <alignment horizontal="center" vertical="center"/>
      <protection locked="0"/>
    </xf>
    <xf numFmtId="0" fontId="10" fillId="0" borderId="7" xfId="0" applyFont="1" applyBorder="1" applyAlignment="1" applyProtection="1">
      <alignment horizontal="center" vertical="center"/>
      <protection locked="0"/>
    </xf>
    <xf numFmtId="0" fontId="10" fillId="0" borderId="10" xfId="0" applyFont="1" applyBorder="1" applyAlignment="1" applyProtection="1">
      <alignment horizontal="center" vertical="center"/>
      <protection locked="0"/>
    </xf>
    <xf numFmtId="0" fontId="10" fillId="0" borderId="8" xfId="0" applyFont="1" applyBorder="1" applyAlignment="1" applyProtection="1">
      <alignment horizontal="center" vertical="center"/>
      <protection locked="0"/>
    </xf>
    <xf numFmtId="0" fontId="10" fillId="0" borderId="14" xfId="0" applyFont="1" applyBorder="1" applyAlignment="1" applyProtection="1">
      <alignment horizontal="center" vertical="center"/>
      <protection locked="0"/>
    </xf>
    <xf numFmtId="0" fontId="10" fillId="0" borderId="9" xfId="0" applyFont="1" applyBorder="1" applyAlignment="1" applyProtection="1">
      <alignment horizontal="center" vertical="center"/>
      <protection locked="0"/>
    </xf>
    <xf numFmtId="17" fontId="10" fillId="0" borderId="1" xfId="0" applyNumberFormat="1" applyFont="1" applyBorder="1" applyAlignment="1" applyProtection="1">
      <alignment horizontal="center" vertical="center"/>
      <protection locked="0"/>
    </xf>
    <xf numFmtId="17" fontId="10" fillId="0" borderId="21" xfId="0" applyNumberFormat="1" applyFont="1" applyBorder="1" applyAlignment="1" applyProtection="1">
      <alignment horizontal="center" vertical="center"/>
      <protection locked="0"/>
    </xf>
    <xf numFmtId="0" fontId="4" fillId="7" borderId="24" xfId="0" applyFont="1" applyFill="1" applyBorder="1" applyAlignment="1">
      <alignment horizontal="center" vertical="center"/>
    </xf>
    <xf numFmtId="0" fontId="4" fillId="7" borderId="3" xfId="0" applyFont="1" applyFill="1" applyBorder="1" applyAlignment="1">
      <alignment horizontal="center" vertical="center"/>
    </xf>
    <xf numFmtId="0" fontId="4" fillId="7" borderId="5" xfId="0" applyFont="1" applyFill="1" applyBorder="1" applyAlignment="1">
      <alignment horizontal="center" vertical="center"/>
    </xf>
    <xf numFmtId="0" fontId="4" fillId="7" borderId="26" xfId="0" applyFont="1" applyFill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0" fillId="0" borderId="25" xfId="0" applyFont="1" applyBorder="1" applyAlignment="1">
      <alignment horizontal="center" vertical="center"/>
    </xf>
    <xf numFmtId="0" fontId="6" fillId="0" borderId="30" xfId="0" applyFont="1" applyBorder="1" applyAlignment="1">
      <alignment horizontal="center" vertical="center"/>
    </xf>
    <xf numFmtId="0" fontId="6" fillId="0" borderId="31" xfId="0" applyFont="1" applyBorder="1" applyAlignment="1">
      <alignment horizontal="center" vertical="center"/>
    </xf>
    <xf numFmtId="0" fontId="6" fillId="0" borderId="32" xfId="0" applyFont="1" applyBorder="1" applyAlignment="1">
      <alignment horizontal="center" vertical="center"/>
    </xf>
    <xf numFmtId="0" fontId="8" fillId="6" borderId="20" xfId="0" applyFon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0" fontId="8" fillId="6" borderId="21" xfId="0" applyFont="1" applyFill="1" applyBorder="1" applyAlignment="1">
      <alignment horizontal="center" vertical="center"/>
    </xf>
    <xf numFmtId="0" fontId="4" fillId="6" borderId="20" xfId="0" applyFont="1" applyFill="1" applyBorder="1" applyAlignment="1">
      <alignment horizontal="center" vertical="center"/>
    </xf>
    <xf numFmtId="0" fontId="4" fillId="6" borderId="1" xfId="0" applyFont="1" applyFill="1" applyBorder="1" applyAlignment="1">
      <alignment horizontal="center" vertical="center"/>
    </xf>
    <xf numFmtId="0" fontId="10" fillId="0" borderId="2" xfId="0" applyFont="1" applyBorder="1" applyAlignment="1" applyProtection="1">
      <alignment horizontal="center" vertical="center" wrapText="1"/>
      <protection locked="0"/>
    </xf>
    <xf numFmtId="0" fontId="10" fillId="0" borderId="3" xfId="0" applyFont="1" applyBorder="1" applyAlignment="1" applyProtection="1">
      <alignment horizontal="center" vertical="center" wrapText="1"/>
      <protection locked="0"/>
    </xf>
    <xf numFmtId="0" fontId="10" fillId="0" borderId="25" xfId="0" applyFont="1" applyBorder="1" applyAlignment="1" applyProtection="1">
      <alignment horizontal="center" vertical="center" wrapText="1"/>
      <protection locked="0"/>
    </xf>
    <xf numFmtId="0" fontId="4" fillId="7" borderId="4" xfId="0" applyFont="1" applyFill="1" applyBorder="1" applyAlignment="1">
      <alignment horizontal="center" vertical="center"/>
    </xf>
    <xf numFmtId="0" fontId="4" fillId="7" borderId="2" xfId="0" applyFont="1" applyFill="1" applyBorder="1" applyAlignment="1">
      <alignment horizontal="center" vertical="center"/>
    </xf>
    <xf numFmtId="0" fontId="6" fillId="0" borderId="2" xfId="0" applyFont="1" applyBorder="1" applyAlignment="1" applyProtection="1">
      <alignment horizontal="justify" vertical="center" wrapText="1"/>
      <protection locked="0"/>
    </xf>
    <xf numFmtId="0" fontId="6" fillId="0" borderId="3" xfId="0" applyFont="1" applyBorder="1" applyAlignment="1" applyProtection="1">
      <alignment horizontal="justify" vertical="center"/>
      <protection locked="0"/>
    </xf>
    <xf numFmtId="0" fontId="6" fillId="0" borderId="4" xfId="0" applyFont="1" applyBorder="1" applyAlignment="1" applyProtection="1">
      <alignment horizontal="justify" vertical="center"/>
      <protection locked="0"/>
    </xf>
    <xf numFmtId="0" fontId="4" fillId="6" borderId="2" xfId="0" applyFont="1" applyFill="1" applyBorder="1" applyAlignment="1">
      <alignment horizontal="center" vertical="center"/>
    </xf>
    <xf numFmtId="0" fontId="4" fillId="6" borderId="4" xfId="0" applyFont="1" applyFill="1" applyBorder="1" applyAlignment="1">
      <alignment horizontal="center" vertical="center"/>
    </xf>
    <xf numFmtId="0" fontId="4" fillId="6" borderId="24" xfId="0" applyFont="1" applyFill="1" applyBorder="1" applyAlignment="1">
      <alignment horizontal="center" vertical="center"/>
    </xf>
    <xf numFmtId="0" fontId="4" fillId="6" borderId="3" xfId="0" applyFont="1" applyFill="1" applyBorder="1" applyAlignment="1">
      <alignment horizontal="center" vertical="center"/>
    </xf>
    <xf numFmtId="0" fontId="8" fillId="6" borderId="2" xfId="0" applyFont="1" applyFill="1" applyBorder="1" applyAlignment="1">
      <alignment horizontal="center" vertical="center"/>
    </xf>
    <xf numFmtId="0" fontId="8" fillId="6" borderId="4" xfId="0" applyFont="1" applyFill="1" applyBorder="1" applyAlignment="1">
      <alignment horizontal="center" vertical="center"/>
    </xf>
    <xf numFmtId="0" fontId="4" fillId="6" borderId="25" xfId="0" applyFont="1" applyFill="1" applyBorder="1" applyAlignment="1">
      <alignment horizontal="center" vertical="center"/>
    </xf>
    <xf numFmtId="0" fontId="10" fillId="0" borderId="2" xfId="0" applyFont="1" applyBorder="1" applyAlignment="1" applyProtection="1">
      <alignment horizontal="center" vertical="center"/>
      <protection locked="0"/>
    </xf>
    <xf numFmtId="0" fontId="10" fillId="0" borderId="25" xfId="0" applyFont="1" applyBorder="1" applyAlignment="1" applyProtection="1">
      <alignment horizontal="center" vertical="center"/>
      <protection locked="0"/>
    </xf>
    <xf numFmtId="0" fontId="10" fillId="0" borderId="4" xfId="0" applyFont="1" applyBorder="1" applyAlignment="1" applyProtection="1">
      <alignment horizontal="center" vertical="center" wrapText="1"/>
      <protection locked="0"/>
    </xf>
    <xf numFmtId="0" fontId="7" fillId="0" borderId="0" xfId="0" applyFont="1" applyAlignment="1">
      <alignment horizontal="center" vertical="center" wrapText="1"/>
    </xf>
    <xf numFmtId="0" fontId="4" fillId="6" borderId="10" xfId="0" applyFont="1" applyFill="1" applyBorder="1" applyAlignment="1">
      <alignment horizontal="center" vertical="center"/>
    </xf>
    <xf numFmtId="0" fontId="4" fillId="6" borderId="5" xfId="0" applyFont="1" applyFill="1" applyBorder="1" applyAlignment="1">
      <alignment horizontal="center" vertical="center"/>
    </xf>
    <xf numFmtId="0" fontId="4" fillId="6" borderId="26" xfId="0" applyFont="1" applyFill="1" applyBorder="1" applyAlignment="1">
      <alignment horizontal="center" vertical="center"/>
    </xf>
    <xf numFmtId="0" fontId="4" fillId="6" borderId="8" xfId="0" applyFont="1" applyFill="1" applyBorder="1" applyAlignment="1">
      <alignment horizontal="center" vertical="center"/>
    </xf>
    <xf numFmtId="0" fontId="4" fillId="6" borderId="14" xfId="0" applyFont="1" applyFill="1" applyBorder="1" applyAlignment="1">
      <alignment horizontal="center" vertical="center"/>
    </xf>
    <xf numFmtId="0" fontId="4" fillId="6" borderId="29" xfId="0" applyFont="1" applyFill="1" applyBorder="1" applyAlignment="1">
      <alignment horizontal="center" vertical="center"/>
    </xf>
    <xf numFmtId="0" fontId="4" fillId="6" borderId="1" xfId="0" applyFont="1" applyFill="1" applyBorder="1" applyAlignment="1" applyProtection="1">
      <alignment horizontal="center" vertical="center"/>
      <protection locked="0"/>
    </xf>
    <xf numFmtId="0" fontId="4" fillId="6" borderId="21" xfId="0" applyFont="1" applyFill="1" applyBorder="1" applyAlignment="1" applyProtection="1">
      <alignment horizontal="center" vertical="center"/>
      <protection locked="0"/>
    </xf>
    <xf numFmtId="0" fontId="4" fillId="6" borderId="12" xfId="0" applyFont="1" applyFill="1" applyBorder="1" applyAlignment="1">
      <alignment horizontal="center" vertical="center"/>
    </xf>
    <xf numFmtId="0" fontId="4" fillId="6" borderId="13" xfId="0" applyFont="1" applyFill="1" applyBorder="1" applyAlignment="1">
      <alignment horizontal="center" vertical="center"/>
    </xf>
    <xf numFmtId="0" fontId="4" fillId="6" borderId="27" xfId="0" applyFont="1" applyFill="1" applyBorder="1" applyAlignment="1">
      <alignment horizontal="center" vertical="center" wrapText="1"/>
    </xf>
    <xf numFmtId="0" fontId="4" fillId="6" borderId="5" xfId="0" applyFont="1" applyFill="1" applyBorder="1" applyAlignment="1">
      <alignment horizontal="center" vertical="center" wrapText="1"/>
    </xf>
    <xf numFmtId="0" fontId="4" fillId="6" borderId="11" xfId="0" applyFont="1" applyFill="1" applyBorder="1" applyAlignment="1">
      <alignment horizontal="center" vertical="center" wrapText="1"/>
    </xf>
    <xf numFmtId="0" fontId="4" fillId="6" borderId="22" xfId="0" applyFont="1" applyFill="1" applyBorder="1" applyAlignment="1">
      <alignment horizontal="center" vertical="center" wrapText="1"/>
    </xf>
    <xf numFmtId="0" fontId="4" fillId="6" borderId="0" xfId="0" applyFont="1" applyFill="1" applyBorder="1" applyAlignment="1">
      <alignment horizontal="center" vertical="center" wrapText="1"/>
    </xf>
    <xf numFmtId="0" fontId="4" fillId="6" borderId="7" xfId="0" applyFont="1" applyFill="1" applyBorder="1" applyAlignment="1">
      <alignment horizontal="center" vertical="center" wrapText="1"/>
    </xf>
    <xf numFmtId="0" fontId="4" fillId="6" borderId="28" xfId="0" applyFont="1" applyFill="1" applyBorder="1" applyAlignment="1">
      <alignment horizontal="center" vertical="center" wrapText="1"/>
    </xf>
    <xf numFmtId="0" fontId="4" fillId="6" borderId="14" xfId="0" applyFont="1" applyFill="1" applyBorder="1" applyAlignment="1">
      <alignment horizontal="center" vertical="center" wrapText="1"/>
    </xf>
    <xf numFmtId="0" fontId="4" fillId="6" borderId="9" xfId="0" applyFont="1" applyFill="1" applyBorder="1" applyAlignment="1">
      <alignment horizontal="center" vertical="center" wrapText="1"/>
    </xf>
    <xf numFmtId="0" fontId="10" fillId="0" borderId="3" xfId="0" applyFont="1" applyBorder="1" applyAlignment="1" applyProtection="1">
      <alignment horizontal="left" vertical="center" wrapText="1"/>
      <protection locked="0"/>
    </xf>
    <xf numFmtId="0" fontId="10" fillId="0" borderId="25" xfId="0" applyFont="1" applyBorder="1" applyAlignment="1" applyProtection="1">
      <alignment horizontal="left" vertical="center" wrapText="1"/>
      <protection locked="0"/>
    </xf>
    <xf numFmtId="0" fontId="10" fillId="2" borderId="27" xfId="0" applyFont="1" applyFill="1" applyBorder="1" applyAlignment="1" applyProtection="1">
      <alignment horizontal="center" vertical="center" wrapText="1"/>
      <protection locked="0"/>
    </xf>
    <xf numFmtId="0" fontId="10" fillId="2" borderId="5" xfId="0" applyFont="1" applyFill="1" applyBorder="1" applyAlignment="1" applyProtection="1">
      <alignment horizontal="center" vertical="center" wrapText="1"/>
      <protection locked="0"/>
    </xf>
    <xf numFmtId="0" fontId="10" fillId="2" borderId="11" xfId="0" applyFont="1" applyFill="1" applyBorder="1" applyAlignment="1" applyProtection="1">
      <alignment horizontal="center" vertical="center" wrapText="1"/>
      <protection locked="0"/>
    </xf>
    <xf numFmtId="0" fontId="10" fillId="2" borderId="28" xfId="0" applyFont="1" applyFill="1" applyBorder="1" applyAlignment="1" applyProtection="1">
      <alignment horizontal="center" vertical="center" wrapText="1"/>
      <protection locked="0"/>
    </xf>
    <xf numFmtId="0" fontId="10" fillId="2" borderId="14" xfId="0" applyFont="1" applyFill="1" applyBorder="1" applyAlignment="1" applyProtection="1">
      <alignment horizontal="center" vertical="center" wrapText="1"/>
      <protection locked="0"/>
    </xf>
    <xf numFmtId="0" fontId="10" fillId="2" borderId="9" xfId="0" applyFont="1" applyFill="1" applyBorder="1" applyAlignment="1" applyProtection="1">
      <alignment horizontal="center" vertical="center" wrapText="1"/>
      <protection locked="0"/>
    </xf>
  </cellXfs>
  <cellStyles count="18">
    <cellStyle name="Hipervínculo" xfId="2" builtinId="8" hidden="1"/>
    <cellStyle name="Hipervínculo" xfId="4" builtinId="8" hidden="1"/>
    <cellStyle name="Hipervínculo" xfId="6" builtinId="8" hidden="1"/>
    <cellStyle name="Hipervínculo" xfId="8" builtinId="8" hidden="1"/>
    <cellStyle name="Hipervínculo" xfId="10" builtinId="8" hidden="1"/>
    <cellStyle name="Hipervínculo" xfId="12" builtinId="8" hidden="1"/>
    <cellStyle name="Hipervínculo" xfId="14" builtinId="8" hidden="1"/>
    <cellStyle name="Hipervínculo" xfId="16" builtinId="8" hidden="1"/>
    <cellStyle name="Hipervínculo visitado" xfId="3" builtinId="9" hidden="1"/>
    <cellStyle name="Hipervínculo visitado" xfId="5" builtinId="9" hidden="1"/>
    <cellStyle name="Hipervínculo visitado" xfId="7" builtinId="9" hidden="1"/>
    <cellStyle name="Hipervínculo visitado" xfId="9" builtinId="9" hidden="1"/>
    <cellStyle name="Hipervínculo visitado" xfId="11" builtinId="9" hidden="1"/>
    <cellStyle name="Hipervínculo visitado" xfId="13" builtinId="9" hidden="1"/>
    <cellStyle name="Hipervínculo visitado" xfId="15" builtinId="9" hidden="1"/>
    <cellStyle name="Hipervínculo visitado" xfId="17" builtinId="9" hidden="1"/>
    <cellStyle name="Normal" xfId="0" builtinId="0"/>
    <cellStyle name="Porcentaje" xfId="1" builtinId="5"/>
  </cellStyles>
  <dxfs count="9">
    <dxf>
      <fill>
        <patternFill>
          <fgColor theme="1"/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fgColor theme="1"/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ont>
        <b/>
        <i val="0"/>
        <color theme="0"/>
      </font>
      <fill>
        <patternFill>
          <bgColor rgb="FF00B050"/>
        </patternFill>
      </fill>
    </dxf>
    <dxf>
      <font>
        <b val="0"/>
        <i val="0"/>
        <strike val="0"/>
        <u val="none"/>
      </font>
      <fill>
        <patternFill>
          <bgColor rgb="FFFFFF00"/>
        </patternFill>
      </fill>
    </dxf>
    <dxf>
      <font>
        <b/>
        <i val="0"/>
        <color theme="0"/>
      </font>
      <fill>
        <patternFill>
          <bgColor rgb="FFFF00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/>
          <a:lstStyle/>
          <a:p>
            <a:pPr>
              <a:defRPr sz="1400" b="1"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defRPr>
            </a:pPr>
            <a:r>
              <a:rPr lang="es-CO" sz="1400" b="1"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rPr>
              <a:t>Cumplimiento del Plan Anual de adquisiciones</a:t>
            </a:r>
          </a:p>
        </c:rich>
      </c:tx>
      <c:layout/>
      <c:overlay val="0"/>
    </c:title>
    <c:autoTitleDeleted val="0"/>
    <c:plotArea>
      <c:layout/>
      <c:lineChart>
        <c:grouping val="standard"/>
        <c:varyColors val="0"/>
        <c:ser>
          <c:idx val="1"/>
          <c:order val="0"/>
          <c:tx>
            <c:strRef>
              <c:f>'Ficha tecnica indicadores '!$G$22:$G$23</c:f>
              <c:strCache>
                <c:ptCount val="2"/>
                <c:pt idx="0">
                  <c:v>META</c:v>
                </c:pt>
              </c:strCache>
            </c:strRef>
          </c:tx>
          <c:marker>
            <c:symbol val="none"/>
          </c:marker>
          <c:cat>
            <c:strRef>
              <c:f>'Ficha tecnica indicadores '!$A$24:$A$27</c:f>
              <c:strCache>
                <c:ptCount val="4"/>
                <c:pt idx="0">
                  <c:v>I Trimestre</c:v>
                </c:pt>
                <c:pt idx="1">
                  <c:v>II Trimestre</c:v>
                </c:pt>
                <c:pt idx="2">
                  <c:v>III Trimestre</c:v>
                </c:pt>
                <c:pt idx="3">
                  <c:v>IV Trimestre</c:v>
                </c:pt>
              </c:strCache>
            </c:strRef>
          </c:cat>
          <c:val>
            <c:numRef>
              <c:f>'Ficha tecnica indicadores '!$G$24:$G$27</c:f>
              <c:numCache>
                <c:formatCode>0%</c:formatCode>
                <c:ptCount val="4"/>
                <c:pt idx="0" formatCode="0.00%">
                  <c:v>0</c:v>
                </c:pt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0-7B2B-42A1-A25F-3EE911DB1764}"/>
            </c:ext>
          </c:extLst>
        </c:ser>
        <c:ser>
          <c:idx val="2"/>
          <c:order val="1"/>
          <c:tx>
            <c:strRef>
              <c:f>'Ficha tecnica indicadores '!$B$23</c:f>
              <c:strCache>
                <c:ptCount val="1"/>
                <c:pt idx="0">
                  <c:v>2019</c:v>
                </c:pt>
              </c:strCache>
            </c:strRef>
          </c:tx>
          <c:marker>
            <c:symbol val="none"/>
          </c:marker>
          <c:cat>
            <c:strRef>
              <c:f>'Ficha tecnica indicadores '!$A$24:$A$27</c:f>
              <c:strCache>
                <c:ptCount val="4"/>
                <c:pt idx="0">
                  <c:v>I Trimestre</c:v>
                </c:pt>
                <c:pt idx="1">
                  <c:v>II Trimestre</c:v>
                </c:pt>
                <c:pt idx="2">
                  <c:v>III Trimestre</c:v>
                </c:pt>
                <c:pt idx="3">
                  <c:v>IV Trimestre</c:v>
                </c:pt>
              </c:strCache>
            </c:strRef>
          </c:cat>
          <c:val>
            <c:numRef>
              <c:f>'Ficha tecnica indicadores '!$B$24:$B$27</c:f>
              <c:numCache>
                <c:formatCode>0.00%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1-7B2B-42A1-A25F-3EE911DB1764}"/>
            </c:ext>
          </c:extLst>
        </c:ser>
        <c:ser>
          <c:idx val="0"/>
          <c:order val="2"/>
          <c:tx>
            <c:strRef>
              <c:f>'Ficha tecnica indicadores '!$C$23</c:f>
              <c:strCache>
                <c:ptCount val="1"/>
                <c:pt idx="0">
                  <c:v>2020</c:v>
                </c:pt>
              </c:strCache>
            </c:strRef>
          </c:tx>
          <c:marker>
            <c:symbol val="none"/>
          </c:marker>
          <c:cat>
            <c:strRef>
              <c:f>'Ficha tecnica indicadores '!$A$24:$A$27</c:f>
              <c:strCache>
                <c:ptCount val="4"/>
                <c:pt idx="0">
                  <c:v>I Trimestre</c:v>
                </c:pt>
                <c:pt idx="1">
                  <c:v>II Trimestre</c:v>
                </c:pt>
                <c:pt idx="2">
                  <c:v>III Trimestre</c:v>
                </c:pt>
                <c:pt idx="3">
                  <c:v>IV Trimestre</c:v>
                </c:pt>
              </c:strCache>
            </c:strRef>
          </c:cat>
          <c:val>
            <c:numRef>
              <c:f>'Ficha tecnica indicadores '!$C$24:$C$27</c:f>
              <c:numCache>
                <c:formatCode>0.00%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2-971B-4887-AB75-9B08942202EE}"/>
            </c:ext>
          </c:extLst>
        </c:ser>
        <c:ser>
          <c:idx val="3"/>
          <c:order val="3"/>
          <c:tx>
            <c:strRef>
              <c:f>'Ficha tecnica indicadores '!$D$23</c:f>
              <c:strCache>
                <c:ptCount val="1"/>
                <c:pt idx="0">
                  <c:v>2021</c:v>
                </c:pt>
              </c:strCache>
            </c:strRef>
          </c:tx>
          <c:marker>
            <c:symbol val="none"/>
          </c:marker>
          <c:cat>
            <c:strRef>
              <c:f>'Ficha tecnica indicadores '!$A$24:$A$27</c:f>
              <c:strCache>
                <c:ptCount val="4"/>
                <c:pt idx="0">
                  <c:v>I Trimestre</c:v>
                </c:pt>
                <c:pt idx="1">
                  <c:v>II Trimestre</c:v>
                </c:pt>
                <c:pt idx="2">
                  <c:v>III Trimestre</c:v>
                </c:pt>
                <c:pt idx="3">
                  <c:v>IV Trimestre</c:v>
                </c:pt>
              </c:strCache>
            </c:strRef>
          </c:cat>
          <c:val>
            <c:numRef>
              <c:f>'Ficha tecnica indicadores '!$D$24:$D$27</c:f>
              <c:numCache>
                <c:formatCode>0.00%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3-971B-4887-AB75-9B08942202EE}"/>
            </c:ext>
          </c:extLst>
        </c:ser>
        <c:ser>
          <c:idx val="4"/>
          <c:order val="4"/>
          <c:tx>
            <c:strRef>
              <c:f>'Ficha tecnica indicadores '!$E$23</c:f>
              <c:strCache>
                <c:ptCount val="1"/>
                <c:pt idx="0">
                  <c:v>2022</c:v>
                </c:pt>
              </c:strCache>
            </c:strRef>
          </c:tx>
          <c:marker>
            <c:symbol val="none"/>
          </c:marker>
          <c:cat>
            <c:strRef>
              <c:f>'Ficha tecnica indicadores '!$A$24:$A$27</c:f>
              <c:strCache>
                <c:ptCount val="4"/>
                <c:pt idx="0">
                  <c:v>I Trimestre</c:v>
                </c:pt>
                <c:pt idx="1">
                  <c:v>II Trimestre</c:v>
                </c:pt>
                <c:pt idx="2">
                  <c:v>III Trimestre</c:v>
                </c:pt>
                <c:pt idx="3">
                  <c:v>IV Trimestre</c:v>
                </c:pt>
              </c:strCache>
            </c:strRef>
          </c:cat>
          <c:val>
            <c:numRef>
              <c:f>'Ficha tecnica indicadores '!$E$24:$E$27</c:f>
              <c:numCache>
                <c:formatCode>0.00%</c:formatCode>
                <c:ptCount val="4"/>
              </c:numCache>
            </c:numRef>
          </c:val>
          <c:smooth val="0"/>
          <c:extLst>
            <c:ext xmlns:c16="http://schemas.microsoft.com/office/drawing/2014/chart" uri="{C3380CC4-5D6E-409C-BE32-E72D297353CC}">
              <c16:uniqueId val="{00000004-971B-4887-AB75-9B08942202E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smooth val="0"/>
        <c:axId val="243683248"/>
        <c:axId val="243683808"/>
      </c:lineChart>
      <c:catAx>
        <c:axId val="243683248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txPr>
          <a:bodyPr/>
          <a:lstStyle/>
          <a:p>
            <a:pPr>
              <a:defRPr>
                <a:latin typeface="Tahoma" panose="020B0604030504040204" pitchFamily="34" charset="0"/>
                <a:ea typeface="Tahoma" panose="020B0604030504040204" pitchFamily="34" charset="0"/>
                <a:cs typeface="Tahoma" panose="020B0604030504040204" pitchFamily="34" charset="0"/>
              </a:defRPr>
            </a:pPr>
            <a:endParaRPr lang="es-CO"/>
          </a:p>
        </c:txPr>
        <c:crossAx val="243683808"/>
        <c:crosses val="autoZero"/>
        <c:auto val="1"/>
        <c:lblAlgn val="ctr"/>
        <c:lblOffset val="100"/>
        <c:noMultiLvlLbl val="1"/>
      </c:catAx>
      <c:valAx>
        <c:axId val="243683808"/>
        <c:scaling>
          <c:orientation val="minMax"/>
        </c:scaling>
        <c:delete val="0"/>
        <c:axPos val="l"/>
        <c:majorGridlines/>
        <c:numFmt formatCode="0.00%" sourceLinked="1"/>
        <c:majorTickMark val="none"/>
        <c:minorTickMark val="none"/>
        <c:tickLblPos val="nextTo"/>
        <c:crossAx val="243683248"/>
        <c:crosses val="autoZero"/>
        <c:crossBetween val="between"/>
      </c:valAx>
    </c:plotArea>
    <c:legend>
      <c:legendPos val="r"/>
      <c:layout/>
      <c:overlay val="0"/>
      <c:txPr>
        <a:bodyPr/>
        <a:lstStyle/>
        <a:p>
          <a:pPr>
            <a:defRPr>
              <a:latin typeface="Tahoma" panose="020B0604030504040204" pitchFamily="34" charset="0"/>
              <a:ea typeface="Tahoma" panose="020B0604030504040204" pitchFamily="34" charset="0"/>
              <a:cs typeface="Tahoma" panose="020B0604030504040204" pitchFamily="34" charset="0"/>
            </a:defRPr>
          </a:pPr>
          <a:endParaRPr lang="es-CO"/>
        </a:p>
      </c:txPr>
    </c:legend>
    <c:plotVisOnly val="1"/>
    <c:dispBlanksAs val="gap"/>
    <c:showDLblsOverMax val="0"/>
  </c:chart>
  <c:printSettings>
    <c:headerFooter/>
    <c:pageMargins b="0.75" l="0.7" r="0.7" t="0.75" header="0.3" footer="0.3"/>
    <c:pageSetup paperSize="9" orientation="landscape"/>
  </c:printSettings>
</c:chartSpac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331424</xdr:colOff>
      <xdr:row>29</xdr:row>
      <xdr:rowOff>180974</xdr:rowOff>
    </xdr:from>
    <xdr:to>
      <xdr:col>11</xdr:col>
      <xdr:colOff>1019175</xdr:colOff>
      <xdr:row>29</xdr:row>
      <xdr:rowOff>3219449</xdr:rowOff>
    </xdr:to>
    <xdr:graphicFrame macro="">
      <xdr:nvGraphicFramePr>
        <xdr:cNvPr id="3" name="2 Gráfico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0</xdr:col>
      <xdr:colOff>333375</xdr:colOff>
      <xdr:row>0</xdr:row>
      <xdr:rowOff>28575</xdr:rowOff>
    </xdr:from>
    <xdr:to>
      <xdr:col>1</xdr:col>
      <xdr:colOff>397510</xdr:colOff>
      <xdr:row>2</xdr:row>
      <xdr:rowOff>288290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3375" y="28575"/>
          <a:ext cx="1092835" cy="88836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lemental">
      <a:fillStyleLst>
        <a:solidFill>
          <a:schemeClr val="phClr"/>
        </a:solidFill>
        <a:gradFill rotWithShape="1">
          <a:gsLst>
            <a:gs pos="0">
              <a:schemeClr val="phClr">
                <a:tint val="90000"/>
              </a:schemeClr>
            </a:gs>
            <a:gs pos="48000">
              <a:schemeClr val="phClr">
                <a:tint val="54000"/>
                <a:satMod val="140000"/>
              </a:schemeClr>
            </a:gs>
            <a:gs pos="100000">
              <a:schemeClr val="phClr">
                <a:tint val="24000"/>
                <a:satMod val="260000"/>
              </a:schemeClr>
            </a:gs>
          </a:gsLst>
          <a:lin ang="16200000" scaled="1"/>
        </a:gradFill>
        <a:gradFill rotWithShape="1">
          <a:gsLst>
            <a:gs pos="0">
              <a:schemeClr val="phClr"/>
            </a:gs>
            <a:gs pos="100000">
              <a:schemeClr val="phClr">
                <a:shade val="48000"/>
                <a:satMod val="180000"/>
                <a:lumMod val="94000"/>
              </a:schemeClr>
            </a:gs>
            <a:gs pos="100000">
              <a:schemeClr val="phClr">
                <a:shade val="48000"/>
                <a:satMod val="180000"/>
                <a:lumMod val="94000"/>
              </a:schemeClr>
            </a:gs>
          </a:gsLst>
          <a:lin ang="4140000" scaled="1"/>
        </a:gradFill>
      </a:fillStyleLst>
      <a:lnStyleLst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  <a:ln w="28575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63500" dist="12700" dir="5400000" sx="102000" sy="102000" rotWithShape="0">
              <a:srgbClr val="000000">
                <a:alpha val="32000"/>
              </a:srgbClr>
            </a:outerShdw>
          </a:effectLst>
        </a:effectStyle>
        <a:effectStyle>
          <a:effectLst>
            <a:outerShdw blurRad="76200" dist="38100" dir="5400000" rotWithShape="0">
              <a:srgbClr val="000000">
                <a:alpha val="60000"/>
              </a:srgbClr>
            </a:outerShdw>
          </a:effectLst>
          <a:scene3d>
            <a:camera prst="orthographicFront">
              <a:rot lat="0" lon="0" rev="0"/>
            </a:camera>
            <a:lightRig rig="glow" dir="tl">
              <a:rot lat="0" lon="0" rev="19800000"/>
            </a:lightRig>
          </a:scene3d>
          <a:sp3d prstMaterial="metal">
            <a:bevelT w="38100" h="38100"/>
          </a:sp3d>
        </a:effectStyle>
        <a:effectStyle>
          <a:effectLst>
            <a:outerShdw blurRad="114300" dist="114300" dir="5400000" rotWithShape="0">
              <a:srgbClr val="000000">
                <a:alpha val="70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9800000"/>
            </a:lightRig>
          </a:scene3d>
          <a:sp3d prstMaterial="plastic">
            <a:bevelT w="50800" h="508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30"/>
  <sheetViews>
    <sheetView tabSelected="1" view="pageBreakPreview" zoomScaleNormal="100" zoomScaleSheetLayoutView="100" workbookViewId="0">
      <selection activeCell="D8" sqref="D8"/>
    </sheetView>
  </sheetViews>
  <sheetFormatPr baseColWidth="10" defaultRowHeight="14.25" x14ac:dyDescent="0.2"/>
  <cols>
    <col min="1" max="1" width="15.42578125" style="1" customWidth="1"/>
    <col min="2" max="2" width="14.7109375" style="55" customWidth="1"/>
    <col min="3" max="6" width="13.28515625" style="1" customWidth="1"/>
    <col min="7" max="7" width="10.85546875" style="1" customWidth="1"/>
    <col min="8" max="8" width="15.28515625" style="1" customWidth="1"/>
    <col min="9" max="10" width="13" style="1" customWidth="1"/>
    <col min="11" max="11" width="11.42578125" style="1"/>
    <col min="12" max="12" width="20.7109375" style="1" customWidth="1"/>
    <col min="13" max="15" width="11.42578125" style="1"/>
    <col min="16" max="16" width="11.7109375" style="1" customWidth="1"/>
    <col min="17" max="17" width="23" style="1" hidden="1" customWidth="1"/>
    <col min="18" max="18" width="0" style="1" hidden="1" customWidth="1"/>
    <col min="19" max="19" width="13.140625" style="1" hidden="1" customWidth="1"/>
    <col min="20" max="16384" width="11.42578125" style="1"/>
  </cols>
  <sheetData>
    <row r="1" spans="1:19" ht="24.75" customHeight="1" x14ac:dyDescent="0.2">
      <c r="A1" s="68"/>
      <c r="B1" s="69"/>
      <c r="C1" s="65" t="s">
        <v>40</v>
      </c>
      <c r="D1" s="65"/>
      <c r="E1" s="65"/>
      <c r="F1" s="65"/>
      <c r="G1" s="65"/>
      <c r="H1" s="65"/>
      <c r="I1" s="65"/>
      <c r="J1" s="65"/>
      <c r="K1" s="65"/>
      <c r="L1" s="26" t="s">
        <v>58</v>
      </c>
    </row>
    <row r="2" spans="1:19" ht="24.75" customHeight="1" x14ac:dyDescent="0.2">
      <c r="A2" s="70"/>
      <c r="B2" s="71"/>
      <c r="C2" s="66"/>
      <c r="D2" s="66"/>
      <c r="E2" s="66"/>
      <c r="F2" s="66"/>
      <c r="G2" s="66"/>
      <c r="H2" s="66"/>
      <c r="I2" s="66"/>
      <c r="J2" s="66"/>
      <c r="K2" s="66"/>
      <c r="L2" s="27" t="s">
        <v>59</v>
      </c>
    </row>
    <row r="3" spans="1:19" ht="24.75" customHeight="1" thickBot="1" x14ac:dyDescent="0.25">
      <c r="A3" s="72"/>
      <c r="B3" s="73"/>
      <c r="C3" s="67"/>
      <c r="D3" s="67"/>
      <c r="E3" s="67"/>
      <c r="F3" s="67"/>
      <c r="G3" s="67"/>
      <c r="H3" s="67"/>
      <c r="I3" s="67"/>
      <c r="J3" s="67"/>
      <c r="K3" s="67"/>
      <c r="L3" s="42" t="s">
        <v>60</v>
      </c>
    </row>
    <row r="4" spans="1:19" ht="8.25" customHeight="1" x14ac:dyDescent="0.2">
      <c r="A4" s="28"/>
      <c r="B4" s="50"/>
      <c r="C4" s="5"/>
      <c r="D4" s="5"/>
      <c r="E4" s="5"/>
      <c r="F4" s="5"/>
      <c r="G4" s="5"/>
      <c r="H4" s="5"/>
      <c r="I4" s="5"/>
      <c r="J4" s="4"/>
      <c r="K4" s="4"/>
      <c r="L4" s="29"/>
    </row>
    <row r="5" spans="1:19" ht="155.25" customHeight="1" x14ac:dyDescent="0.2">
      <c r="A5" s="62" t="s">
        <v>41</v>
      </c>
      <c r="B5" s="63"/>
      <c r="C5" s="64"/>
      <c r="D5" s="123" t="s">
        <v>78</v>
      </c>
      <c r="E5" s="124"/>
      <c r="F5" s="124"/>
      <c r="G5" s="124"/>
      <c r="H5" s="125"/>
      <c r="I5" s="126" t="s">
        <v>14</v>
      </c>
      <c r="J5" s="127"/>
      <c r="K5" s="118" t="s">
        <v>25</v>
      </c>
      <c r="L5" s="120"/>
    </row>
    <row r="6" spans="1:19" ht="4.5" customHeight="1" x14ac:dyDescent="0.2">
      <c r="A6" s="30"/>
      <c r="B6" s="51"/>
      <c r="C6" s="11"/>
      <c r="D6" s="31"/>
      <c r="E6" s="31"/>
      <c r="F6" s="31"/>
      <c r="G6" s="31"/>
      <c r="H6" s="31"/>
      <c r="I6" s="31"/>
      <c r="J6" s="12"/>
      <c r="K6" s="12"/>
      <c r="L6" s="32"/>
    </row>
    <row r="7" spans="1:19" ht="39" customHeight="1" x14ac:dyDescent="0.2">
      <c r="A7" s="128" t="s">
        <v>7</v>
      </c>
      <c r="B7" s="129"/>
      <c r="C7" s="127"/>
      <c r="D7" s="118" t="s">
        <v>79</v>
      </c>
      <c r="E7" s="119"/>
      <c r="F7" s="119"/>
      <c r="G7" s="119"/>
      <c r="H7" s="135"/>
      <c r="I7" s="126" t="s">
        <v>42</v>
      </c>
      <c r="J7" s="127"/>
      <c r="K7" s="133" t="s">
        <v>10</v>
      </c>
      <c r="L7" s="134"/>
    </row>
    <row r="8" spans="1:19" ht="4.5" customHeight="1" x14ac:dyDescent="0.2">
      <c r="A8" s="33"/>
      <c r="B8" s="52"/>
      <c r="C8" s="34"/>
      <c r="D8" s="34"/>
      <c r="E8" s="34"/>
      <c r="F8" s="34"/>
      <c r="G8" s="34"/>
      <c r="H8" s="34"/>
      <c r="I8" s="34"/>
      <c r="J8" s="34"/>
      <c r="K8" s="34"/>
      <c r="L8" s="35"/>
    </row>
    <row r="9" spans="1:19" ht="21.75" customHeight="1" x14ac:dyDescent="0.2">
      <c r="A9" s="103" t="s">
        <v>0</v>
      </c>
      <c r="B9" s="104"/>
      <c r="C9" s="104"/>
      <c r="D9" s="105"/>
      <c r="E9" s="105"/>
      <c r="F9" s="105"/>
      <c r="G9" s="105"/>
      <c r="H9" s="105"/>
      <c r="I9" s="105"/>
      <c r="J9" s="105"/>
      <c r="K9" s="105"/>
      <c r="L9" s="106"/>
    </row>
    <row r="10" spans="1:19" ht="41.25" customHeight="1" x14ac:dyDescent="0.2">
      <c r="A10" s="116" t="s">
        <v>43</v>
      </c>
      <c r="B10" s="117"/>
      <c r="C10" s="117"/>
      <c r="D10" s="118" t="s">
        <v>79</v>
      </c>
      <c r="E10" s="119"/>
      <c r="F10" s="119"/>
      <c r="G10" s="119"/>
      <c r="H10" s="119"/>
      <c r="I10" s="119"/>
      <c r="J10" s="119"/>
      <c r="K10" s="119"/>
      <c r="L10" s="120"/>
    </row>
    <row r="11" spans="1:19" s="2" customFormat="1" ht="4.5" customHeight="1" x14ac:dyDescent="0.2">
      <c r="A11" s="36"/>
      <c r="B11" s="53"/>
      <c r="C11" s="13"/>
      <c r="D11" s="31"/>
      <c r="E11" s="31"/>
      <c r="F11" s="31"/>
      <c r="G11" s="31"/>
      <c r="H11" s="37"/>
      <c r="I11" s="31"/>
      <c r="J11" s="31"/>
      <c r="K11" s="31"/>
      <c r="L11" s="38"/>
    </row>
    <row r="12" spans="1:19" ht="27" customHeight="1" x14ac:dyDescent="0.2">
      <c r="A12" s="103" t="s">
        <v>8</v>
      </c>
      <c r="B12" s="104"/>
      <c r="C12" s="121"/>
      <c r="D12" s="122" t="s">
        <v>1</v>
      </c>
      <c r="E12" s="104"/>
      <c r="F12" s="104"/>
      <c r="G12" s="104"/>
      <c r="H12" s="121"/>
      <c r="I12" s="130" t="s">
        <v>2</v>
      </c>
      <c r="J12" s="131"/>
      <c r="K12" s="126" t="s">
        <v>3</v>
      </c>
      <c r="L12" s="132"/>
      <c r="Q12" s="136" t="s">
        <v>14</v>
      </c>
    </row>
    <row r="13" spans="1:19" x14ac:dyDescent="0.2">
      <c r="A13" s="91" t="s">
        <v>63</v>
      </c>
      <c r="B13" s="92"/>
      <c r="C13" s="93"/>
      <c r="D13" s="97" t="s">
        <v>49</v>
      </c>
      <c r="E13" s="92"/>
      <c r="F13" s="92"/>
      <c r="G13" s="92"/>
      <c r="H13" s="93"/>
      <c r="I13" s="97" t="s">
        <v>62</v>
      </c>
      <c r="J13" s="93"/>
      <c r="K13" s="101" t="s">
        <v>61</v>
      </c>
      <c r="L13" s="102"/>
      <c r="Q13" s="136"/>
      <c r="R13" s="1" t="s">
        <v>30</v>
      </c>
      <c r="S13" s="1" t="s">
        <v>46</v>
      </c>
    </row>
    <row r="14" spans="1:19" ht="45" x14ac:dyDescent="0.2">
      <c r="A14" s="94"/>
      <c r="B14" s="95"/>
      <c r="C14" s="96"/>
      <c r="D14" s="98"/>
      <c r="E14" s="99"/>
      <c r="F14" s="99"/>
      <c r="G14" s="99"/>
      <c r="H14" s="100"/>
      <c r="I14" s="98"/>
      <c r="J14" s="100"/>
      <c r="K14" s="101"/>
      <c r="L14" s="102"/>
      <c r="Q14" s="7" t="s">
        <v>15</v>
      </c>
      <c r="R14" s="8" t="s">
        <v>27</v>
      </c>
      <c r="S14" s="8" t="s">
        <v>47</v>
      </c>
    </row>
    <row r="15" spans="1:19" ht="32.25" customHeight="1" x14ac:dyDescent="0.2">
      <c r="A15" s="147" t="s">
        <v>9</v>
      </c>
      <c r="B15" s="148"/>
      <c r="C15" s="149"/>
      <c r="D15" s="74" t="s">
        <v>56</v>
      </c>
      <c r="E15" s="63"/>
      <c r="F15" s="74" t="s">
        <v>4</v>
      </c>
      <c r="G15" s="63"/>
      <c r="H15" s="83" t="s">
        <v>31</v>
      </c>
      <c r="I15" s="83"/>
      <c r="J15" s="83"/>
      <c r="K15" s="83"/>
      <c r="L15" s="84"/>
      <c r="Q15" s="7" t="s">
        <v>16</v>
      </c>
      <c r="R15" s="8" t="s">
        <v>10</v>
      </c>
      <c r="S15" s="8" t="s">
        <v>48</v>
      </c>
    </row>
    <row r="16" spans="1:19" ht="44.25" customHeight="1" x14ac:dyDescent="0.2">
      <c r="A16" s="158" t="s">
        <v>79</v>
      </c>
      <c r="B16" s="159"/>
      <c r="C16" s="160"/>
      <c r="D16" s="75" t="s">
        <v>79</v>
      </c>
      <c r="E16" s="76"/>
      <c r="F16" s="79" t="s">
        <v>79</v>
      </c>
      <c r="G16" s="80"/>
      <c r="H16" s="85" t="s">
        <v>79</v>
      </c>
      <c r="I16" s="86"/>
      <c r="J16" s="86"/>
      <c r="K16" s="86"/>
      <c r="L16" s="87"/>
      <c r="Q16" s="7" t="s">
        <v>17</v>
      </c>
      <c r="R16" s="8" t="s">
        <v>28</v>
      </c>
      <c r="S16" s="8" t="s">
        <v>53</v>
      </c>
    </row>
    <row r="17" spans="1:19" ht="44.25" customHeight="1" x14ac:dyDescent="0.2">
      <c r="A17" s="161"/>
      <c r="B17" s="162"/>
      <c r="C17" s="163"/>
      <c r="D17" s="77"/>
      <c r="E17" s="78"/>
      <c r="F17" s="81"/>
      <c r="G17" s="82"/>
      <c r="H17" s="88"/>
      <c r="I17" s="89"/>
      <c r="J17" s="89"/>
      <c r="K17" s="89"/>
      <c r="L17" s="90"/>
      <c r="Q17" s="7" t="s">
        <v>18</v>
      </c>
      <c r="R17" s="8" t="s">
        <v>29</v>
      </c>
      <c r="S17" s="8" t="s">
        <v>55</v>
      </c>
    </row>
    <row r="18" spans="1:19" ht="24.75" customHeight="1" x14ac:dyDescent="0.2">
      <c r="A18" s="147" t="s">
        <v>12</v>
      </c>
      <c r="B18" s="148"/>
      <c r="C18" s="149"/>
      <c r="D18" s="18" t="s">
        <v>45</v>
      </c>
      <c r="E18" s="25" t="s">
        <v>11</v>
      </c>
      <c r="F18" s="143" t="s">
        <v>13</v>
      </c>
      <c r="G18" s="143"/>
      <c r="H18" s="143"/>
      <c r="I18" s="143"/>
      <c r="J18" s="143"/>
      <c r="K18" s="143"/>
      <c r="L18" s="144"/>
      <c r="Q18" s="7" t="s">
        <v>19</v>
      </c>
      <c r="R18" s="8"/>
      <c r="S18" s="8" t="s">
        <v>50</v>
      </c>
    </row>
    <row r="19" spans="1:19" ht="31.5" customHeight="1" x14ac:dyDescent="0.2">
      <c r="A19" s="150"/>
      <c r="B19" s="151"/>
      <c r="C19" s="152"/>
      <c r="D19" s="16" t="s">
        <v>37</v>
      </c>
      <c r="E19" s="10" t="s">
        <v>68</v>
      </c>
      <c r="F19" s="156" t="s">
        <v>32</v>
      </c>
      <c r="G19" s="156"/>
      <c r="H19" s="156"/>
      <c r="I19" s="156"/>
      <c r="J19" s="156"/>
      <c r="K19" s="156"/>
      <c r="L19" s="157"/>
      <c r="Q19" s="7" t="s">
        <v>20</v>
      </c>
      <c r="R19" s="8"/>
      <c r="S19" s="8" t="s">
        <v>49</v>
      </c>
    </row>
    <row r="20" spans="1:19" ht="31.5" customHeight="1" x14ac:dyDescent="0.2">
      <c r="A20" s="150"/>
      <c r="B20" s="151"/>
      <c r="C20" s="152"/>
      <c r="D20" s="6" t="s">
        <v>38</v>
      </c>
      <c r="E20" s="15" t="s">
        <v>74</v>
      </c>
      <c r="F20" s="156" t="s">
        <v>33</v>
      </c>
      <c r="G20" s="156"/>
      <c r="H20" s="156"/>
      <c r="I20" s="156"/>
      <c r="J20" s="156"/>
      <c r="K20" s="156"/>
      <c r="L20" s="157"/>
      <c r="Q20" s="7" t="s">
        <v>21</v>
      </c>
      <c r="R20" s="8"/>
      <c r="S20" s="8" t="s">
        <v>54</v>
      </c>
    </row>
    <row r="21" spans="1:19" ht="31.5" customHeight="1" x14ac:dyDescent="0.2">
      <c r="A21" s="153"/>
      <c r="B21" s="154"/>
      <c r="C21" s="155"/>
      <c r="D21" s="17" t="s">
        <v>39</v>
      </c>
      <c r="E21" s="10" t="s">
        <v>75</v>
      </c>
      <c r="F21" s="156" t="s">
        <v>34</v>
      </c>
      <c r="G21" s="156"/>
      <c r="H21" s="156"/>
      <c r="I21" s="156"/>
      <c r="J21" s="156"/>
      <c r="K21" s="156"/>
      <c r="L21" s="157"/>
      <c r="Q21" s="7" t="s">
        <v>22</v>
      </c>
      <c r="R21" s="8"/>
      <c r="S21" s="8" t="s">
        <v>51</v>
      </c>
    </row>
    <row r="22" spans="1:19" ht="22.5" customHeight="1" x14ac:dyDescent="0.2">
      <c r="A22" s="62" t="s">
        <v>5</v>
      </c>
      <c r="B22" s="63"/>
      <c r="C22" s="63"/>
      <c r="D22" s="63"/>
      <c r="E22" s="63"/>
      <c r="F22" s="64"/>
      <c r="G22" s="145" t="s">
        <v>36</v>
      </c>
      <c r="H22" s="137" t="s">
        <v>35</v>
      </c>
      <c r="I22" s="138"/>
      <c r="J22" s="138"/>
      <c r="K22" s="138"/>
      <c r="L22" s="139"/>
      <c r="Q22" s="7" t="s">
        <v>23</v>
      </c>
      <c r="R22" s="8"/>
      <c r="S22" s="8" t="s">
        <v>52</v>
      </c>
    </row>
    <row r="23" spans="1:19" ht="21" customHeight="1" x14ac:dyDescent="0.2">
      <c r="A23" s="39" t="s">
        <v>6</v>
      </c>
      <c r="B23" s="54">
        <v>2019</v>
      </c>
      <c r="C23" s="14">
        <v>2020</v>
      </c>
      <c r="D23" s="14">
        <v>2021</v>
      </c>
      <c r="E23" s="14">
        <v>2022</v>
      </c>
      <c r="F23" s="14">
        <v>2023</v>
      </c>
      <c r="G23" s="146"/>
      <c r="H23" s="140"/>
      <c r="I23" s="141"/>
      <c r="J23" s="141"/>
      <c r="K23" s="141"/>
      <c r="L23" s="142"/>
      <c r="Q23" s="7" t="s">
        <v>24</v>
      </c>
      <c r="R23" s="8"/>
      <c r="S23" s="8"/>
    </row>
    <row r="24" spans="1:19" s="3" customFormat="1" ht="102" customHeight="1" x14ac:dyDescent="0.2">
      <c r="A24" s="40" t="s">
        <v>64</v>
      </c>
      <c r="B24" s="56"/>
      <c r="C24" s="57"/>
      <c r="D24" s="47"/>
      <c r="E24" s="48"/>
      <c r="F24" s="49"/>
      <c r="G24" s="49" t="s">
        <v>79</v>
      </c>
      <c r="H24" s="59" t="s">
        <v>79</v>
      </c>
      <c r="I24" s="60"/>
      <c r="J24" s="60"/>
      <c r="K24" s="60"/>
      <c r="L24" s="61"/>
      <c r="Q24" s="7" t="s">
        <v>25</v>
      </c>
      <c r="R24" s="9"/>
      <c r="S24" s="9"/>
    </row>
    <row r="25" spans="1:19" s="3" customFormat="1" ht="78" customHeight="1" x14ac:dyDescent="0.2">
      <c r="A25" s="40" t="s">
        <v>65</v>
      </c>
      <c r="B25" s="56"/>
      <c r="C25" s="57"/>
      <c r="D25" s="47"/>
      <c r="E25" s="49"/>
      <c r="F25" s="49"/>
      <c r="G25" s="43"/>
      <c r="H25" s="59"/>
      <c r="I25" s="60"/>
      <c r="J25" s="60"/>
      <c r="K25" s="60"/>
      <c r="L25" s="61"/>
      <c r="Q25" s="7" t="s">
        <v>26</v>
      </c>
      <c r="R25" s="9"/>
      <c r="S25" s="9"/>
    </row>
    <row r="26" spans="1:19" s="3" customFormat="1" ht="74.25" customHeight="1" x14ac:dyDescent="0.2">
      <c r="A26" s="40" t="s">
        <v>66</v>
      </c>
      <c r="B26" s="56"/>
      <c r="C26" s="57"/>
      <c r="D26" s="47"/>
      <c r="E26" s="49"/>
      <c r="F26" s="49"/>
      <c r="G26" s="43"/>
      <c r="H26" s="59"/>
      <c r="I26" s="60"/>
      <c r="J26" s="60"/>
      <c r="K26" s="60"/>
      <c r="L26" s="61"/>
    </row>
    <row r="27" spans="1:19" s="3" customFormat="1" ht="56.25" customHeight="1" x14ac:dyDescent="0.2">
      <c r="A27" s="40" t="s">
        <v>67</v>
      </c>
      <c r="B27" s="57"/>
      <c r="C27" s="57"/>
      <c r="D27" s="47"/>
      <c r="E27" s="49"/>
      <c r="F27" s="49"/>
      <c r="G27" s="43"/>
      <c r="H27" s="59"/>
      <c r="I27" s="60"/>
      <c r="J27" s="60"/>
      <c r="K27" s="60"/>
      <c r="L27" s="61"/>
    </row>
    <row r="28" spans="1:19" s="3" customFormat="1" ht="24.95" customHeight="1" x14ac:dyDescent="0.2">
      <c r="A28" s="41" t="s">
        <v>57</v>
      </c>
      <c r="B28" s="58"/>
      <c r="C28" s="49"/>
      <c r="D28" s="49"/>
      <c r="E28" s="49"/>
      <c r="F28" s="49"/>
      <c r="G28" s="43"/>
      <c r="H28" s="107"/>
      <c r="I28" s="108"/>
      <c r="J28" s="108"/>
      <c r="K28" s="108"/>
      <c r="L28" s="109"/>
    </row>
    <row r="29" spans="1:19" ht="19.5" customHeight="1" x14ac:dyDescent="0.2">
      <c r="A29" s="113" t="s">
        <v>44</v>
      </c>
      <c r="B29" s="114"/>
      <c r="C29" s="114"/>
      <c r="D29" s="114"/>
      <c r="E29" s="114"/>
      <c r="F29" s="114"/>
      <c r="G29" s="114"/>
      <c r="H29" s="114"/>
      <c r="I29" s="114"/>
      <c r="J29" s="114"/>
      <c r="K29" s="114"/>
      <c r="L29" s="115"/>
    </row>
    <row r="30" spans="1:19" ht="279" customHeight="1" thickBot="1" x14ac:dyDescent="0.25">
      <c r="A30" s="110"/>
      <c r="B30" s="111"/>
      <c r="C30" s="111"/>
      <c r="D30" s="111"/>
      <c r="E30" s="111"/>
      <c r="F30" s="111"/>
      <c r="G30" s="111"/>
      <c r="H30" s="111"/>
      <c r="I30" s="111"/>
      <c r="J30" s="111"/>
      <c r="K30" s="111"/>
      <c r="L30" s="112"/>
    </row>
  </sheetData>
  <mergeCells count="45">
    <mergeCell ref="Q12:Q13"/>
    <mergeCell ref="H22:L23"/>
    <mergeCell ref="F18:L18"/>
    <mergeCell ref="G22:G23"/>
    <mergeCell ref="A15:C15"/>
    <mergeCell ref="A18:C21"/>
    <mergeCell ref="F19:L19"/>
    <mergeCell ref="F20:L20"/>
    <mergeCell ref="F21:L21"/>
    <mergeCell ref="A16:C17"/>
    <mergeCell ref="A10:C10"/>
    <mergeCell ref="D10:L10"/>
    <mergeCell ref="A12:C12"/>
    <mergeCell ref="D12:H12"/>
    <mergeCell ref="K5:L5"/>
    <mergeCell ref="D5:H5"/>
    <mergeCell ref="I5:J5"/>
    <mergeCell ref="A7:C7"/>
    <mergeCell ref="A5:C5"/>
    <mergeCell ref="I12:J12"/>
    <mergeCell ref="K12:L12"/>
    <mergeCell ref="I7:J7"/>
    <mergeCell ref="K7:L7"/>
    <mergeCell ref="D7:H7"/>
    <mergeCell ref="H28:L28"/>
    <mergeCell ref="A30:L30"/>
    <mergeCell ref="H26:L26"/>
    <mergeCell ref="H27:L27"/>
    <mergeCell ref="A29:L29"/>
    <mergeCell ref="H24:L24"/>
    <mergeCell ref="H25:L25"/>
    <mergeCell ref="A22:F22"/>
    <mergeCell ref="C1:K3"/>
    <mergeCell ref="A1:B3"/>
    <mergeCell ref="D15:E15"/>
    <mergeCell ref="D16:E17"/>
    <mergeCell ref="F15:G15"/>
    <mergeCell ref="F16:G17"/>
    <mergeCell ref="H15:L15"/>
    <mergeCell ref="H16:L17"/>
    <mergeCell ref="A13:C14"/>
    <mergeCell ref="D13:H14"/>
    <mergeCell ref="I13:J14"/>
    <mergeCell ref="K13:L14"/>
    <mergeCell ref="A9:L9"/>
  </mergeCells>
  <conditionalFormatting sqref="E24:E28">
    <cfRule type="cellIs" dxfId="8" priority="19" stopIfTrue="1" operator="between">
      <formula>16</formula>
      <formula>30</formula>
    </cfRule>
    <cfRule type="cellIs" dxfId="7" priority="20" stopIfTrue="1" operator="between">
      <formula>12</formula>
      <formula>15</formula>
    </cfRule>
    <cfRule type="cellIs" dxfId="6" priority="21" stopIfTrue="1" operator="between">
      <formula>1</formula>
      <formula>"11$G$24"</formula>
    </cfRule>
  </conditionalFormatting>
  <conditionalFormatting sqref="B24:B25">
    <cfRule type="cellIs" dxfId="5" priority="16" operator="between">
      <formula>0.01</formula>
      <formula>0.49</formula>
    </cfRule>
    <cfRule type="cellIs" dxfId="4" priority="17" operator="between">
      <formula>0.5</formula>
      <formula>0.79</formula>
    </cfRule>
    <cfRule type="cellIs" dxfId="3" priority="18" operator="between">
      <formula>0.8</formula>
      <formula>1</formula>
    </cfRule>
  </conditionalFormatting>
  <conditionalFormatting sqref="B26">
    <cfRule type="cellIs" dxfId="2" priority="4" operator="between">
      <formula>0.01</formula>
      <formula>0.49</formula>
    </cfRule>
    <cfRule type="cellIs" dxfId="1" priority="5" operator="between">
      <formula>0.5</formula>
      <formula>0.79</formula>
    </cfRule>
    <cfRule type="cellIs" dxfId="0" priority="6" operator="between">
      <formula>0.8</formula>
      <formula>1</formula>
    </cfRule>
  </conditionalFormatting>
  <dataValidations count="3">
    <dataValidation type="list" allowBlank="1" showInputMessage="1" showErrorMessage="1" sqref="K5:L5">
      <formula1>$Q$14:$Q$25</formula1>
    </dataValidation>
    <dataValidation type="list" allowBlank="1" showInputMessage="1" showErrorMessage="1" sqref="K7:L7">
      <formula1>$R$14:$R$17</formula1>
    </dataValidation>
    <dataValidation type="list" allowBlank="1" showInputMessage="1" showErrorMessage="1" sqref="D13:H14">
      <formula1>$S$14:$S$22</formula1>
    </dataValidation>
  </dataValidations>
  <printOptions horizontalCentered="1" verticalCentered="1"/>
  <pageMargins left="0.7" right="0.7" top="0.75" bottom="0.75" header="0.3" footer="0.3"/>
  <pageSetup scale="49" orientation="portrait" r:id="rId1"/>
  <headerFooter alignWithMargins="0"/>
  <drawing r:id="rId2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33"/>
  <sheetViews>
    <sheetView workbookViewId="0">
      <selection activeCell="D16" sqref="D16"/>
    </sheetView>
  </sheetViews>
  <sheetFormatPr baseColWidth="10" defaultRowHeight="12.75" x14ac:dyDescent="0.2"/>
  <cols>
    <col min="1" max="1" width="15.28515625" style="19" customWidth="1"/>
    <col min="2" max="3" width="17.5703125" style="19" customWidth="1"/>
    <col min="4" max="7" width="12.140625" style="19" customWidth="1"/>
    <col min="8" max="8" width="13.140625" style="19" customWidth="1"/>
    <col min="9" max="9" width="13.140625" style="19" bestFit="1" customWidth="1"/>
    <col min="10" max="16384" width="11.42578125" style="19"/>
  </cols>
  <sheetData>
    <row r="2" spans="1:8" ht="45" x14ac:dyDescent="0.2">
      <c r="B2" s="44" t="s">
        <v>69</v>
      </c>
      <c r="C2" s="44" t="s">
        <v>73</v>
      </c>
      <c r="D2" s="44" t="s">
        <v>72</v>
      </c>
    </row>
    <row r="3" spans="1:8" x14ac:dyDescent="0.2">
      <c r="A3" s="19" t="s">
        <v>70</v>
      </c>
      <c r="B3" s="45">
        <v>250</v>
      </c>
      <c r="C3" s="45">
        <v>43</v>
      </c>
      <c r="D3" s="46">
        <f>+(B3-C3)/B3</f>
        <v>0.82799999999999996</v>
      </c>
      <c r="F3" s="19">
        <f>+B3-C3</f>
        <v>207</v>
      </c>
    </row>
    <row r="4" spans="1:8" x14ac:dyDescent="0.2">
      <c r="A4" s="19" t="s">
        <v>71</v>
      </c>
      <c r="B4" s="45">
        <v>185</v>
      </c>
      <c r="C4" s="45">
        <v>22</v>
      </c>
      <c r="D4" s="46">
        <f>+(B4-C4)/B4</f>
        <v>0.88108108108108107</v>
      </c>
      <c r="F4" s="19">
        <f t="shared" ref="F4:F6" si="0">+B4-C4</f>
        <v>163</v>
      </c>
    </row>
    <row r="5" spans="1:8" x14ac:dyDescent="0.2">
      <c r="A5" s="19" t="s">
        <v>76</v>
      </c>
      <c r="B5" s="45">
        <v>250</v>
      </c>
      <c r="C5" s="45">
        <v>50</v>
      </c>
      <c r="D5" s="46">
        <f>+(B5-C5)/B5</f>
        <v>0.8</v>
      </c>
      <c r="E5" s="21"/>
      <c r="F5" s="19">
        <f t="shared" si="0"/>
        <v>200</v>
      </c>
      <c r="G5" s="21"/>
      <c r="H5" s="21"/>
    </row>
    <row r="6" spans="1:8" x14ac:dyDescent="0.2">
      <c r="A6" s="19" t="s">
        <v>77</v>
      </c>
      <c r="B6" s="45">
        <v>121</v>
      </c>
      <c r="C6" s="45">
        <v>66</v>
      </c>
      <c r="D6" s="46">
        <f>+(B6-C6)/B6</f>
        <v>0.45454545454545453</v>
      </c>
      <c r="E6" s="21"/>
      <c r="F6" s="19">
        <f t="shared" si="0"/>
        <v>55</v>
      </c>
      <c r="G6" s="21"/>
      <c r="H6" s="21"/>
    </row>
    <row r="7" spans="1:8" x14ac:dyDescent="0.2">
      <c r="A7" s="20"/>
      <c r="B7" s="21"/>
      <c r="C7" s="21"/>
      <c r="D7" s="21"/>
      <c r="E7" s="21"/>
      <c r="F7" s="21"/>
      <c r="G7" s="21"/>
      <c r="H7" s="21"/>
    </row>
    <row r="8" spans="1:8" x14ac:dyDescent="0.2">
      <c r="A8" s="20"/>
      <c r="B8" s="21"/>
      <c r="C8" s="21"/>
      <c r="D8" s="21"/>
      <c r="E8" s="21"/>
      <c r="F8" s="21">
        <f>SUM(F3:F7)</f>
        <v>625</v>
      </c>
      <c r="G8" s="21"/>
      <c r="H8" s="21"/>
    </row>
    <row r="9" spans="1:8" x14ac:dyDescent="0.2">
      <c r="A9" s="20"/>
      <c r="B9" s="21"/>
      <c r="C9" s="21"/>
      <c r="D9" s="21"/>
      <c r="E9" s="21"/>
      <c r="F9" s="21"/>
      <c r="G9" s="21"/>
      <c r="H9" s="21"/>
    </row>
    <row r="10" spans="1:8" ht="45" x14ac:dyDescent="0.2">
      <c r="B10" s="44" t="s">
        <v>69</v>
      </c>
      <c r="C10" s="44" t="s">
        <v>73</v>
      </c>
      <c r="D10" s="44" t="s">
        <v>72</v>
      </c>
      <c r="E10" s="21"/>
      <c r="F10" s="21"/>
      <c r="G10" s="21"/>
      <c r="H10" s="21"/>
    </row>
    <row r="11" spans="1:8" x14ac:dyDescent="0.2">
      <c r="A11" s="19" t="s">
        <v>70</v>
      </c>
      <c r="B11" s="45">
        <v>178</v>
      </c>
      <c r="C11" s="45">
        <v>25</v>
      </c>
      <c r="D11" s="46">
        <f>+(B11-C11)/B11</f>
        <v>0.8595505617977528</v>
      </c>
      <c r="E11" s="21"/>
      <c r="F11" s="19">
        <f>+B11-C11</f>
        <v>153</v>
      </c>
      <c r="G11" s="21"/>
      <c r="H11" s="21"/>
    </row>
    <row r="12" spans="1:8" x14ac:dyDescent="0.2">
      <c r="A12" s="19" t="s">
        <v>71</v>
      </c>
      <c r="B12" s="45">
        <v>0</v>
      </c>
      <c r="C12" s="45">
        <v>0</v>
      </c>
      <c r="D12" s="46" t="e">
        <f>+(B12-C12)/B12</f>
        <v>#DIV/0!</v>
      </c>
      <c r="E12" s="21"/>
      <c r="F12" s="19">
        <f t="shared" ref="F12:F14" si="1">+B12-C12</f>
        <v>0</v>
      </c>
      <c r="G12" s="21"/>
      <c r="H12" s="21"/>
    </row>
    <row r="13" spans="1:8" x14ac:dyDescent="0.2">
      <c r="A13" s="19" t="s">
        <v>76</v>
      </c>
      <c r="B13" s="45">
        <v>0</v>
      </c>
      <c r="C13" s="45">
        <v>0</v>
      </c>
      <c r="D13" s="46" t="e">
        <f>+(B13-C13)/B13</f>
        <v>#DIV/0!</v>
      </c>
      <c r="E13" s="21"/>
      <c r="F13" s="19">
        <f t="shared" si="1"/>
        <v>0</v>
      </c>
      <c r="G13" s="21"/>
      <c r="H13" s="21"/>
    </row>
    <row r="14" spans="1:8" x14ac:dyDescent="0.2">
      <c r="A14" s="19" t="s">
        <v>77</v>
      </c>
      <c r="B14" s="45">
        <v>0</v>
      </c>
      <c r="C14" s="45">
        <v>0</v>
      </c>
      <c r="D14" s="46" t="e">
        <f>+(B14-C14)/B14</f>
        <v>#DIV/0!</v>
      </c>
      <c r="E14" s="21"/>
      <c r="F14" s="19">
        <f t="shared" si="1"/>
        <v>0</v>
      </c>
      <c r="G14" s="21"/>
      <c r="H14" s="21"/>
    </row>
    <row r="15" spans="1:8" x14ac:dyDescent="0.2">
      <c r="A15" s="20"/>
      <c r="B15" s="21"/>
      <c r="C15" s="21"/>
      <c r="D15" s="21"/>
      <c r="E15" s="21"/>
      <c r="F15" s="21"/>
      <c r="G15" s="21"/>
      <c r="H15" s="21"/>
    </row>
    <row r="16" spans="1:8" x14ac:dyDescent="0.2">
      <c r="A16" s="20"/>
      <c r="B16" s="21"/>
      <c r="C16" s="21"/>
      <c r="D16" s="21"/>
      <c r="E16" s="21"/>
      <c r="F16" s="21">
        <f>SUM(F11:F15)</f>
        <v>153</v>
      </c>
      <c r="G16" s="21"/>
      <c r="H16" s="21"/>
    </row>
    <row r="17" spans="1:8" x14ac:dyDescent="0.2">
      <c r="A17" s="20"/>
      <c r="B17" s="21"/>
      <c r="C17" s="21"/>
      <c r="D17" s="21"/>
      <c r="E17" s="21"/>
      <c r="F17" s="21"/>
      <c r="G17" s="21"/>
      <c r="H17" s="21"/>
    </row>
    <row r="20" spans="1:8" x14ac:dyDescent="0.2">
      <c r="A20" s="22"/>
      <c r="B20" s="22"/>
      <c r="C20" s="22"/>
      <c r="D20" s="22"/>
      <c r="E20" s="22"/>
      <c r="F20" s="22"/>
      <c r="G20" s="22"/>
      <c r="H20" s="22"/>
    </row>
    <row r="21" spans="1:8" x14ac:dyDescent="0.2">
      <c r="A21" s="20"/>
      <c r="B21" s="21"/>
      <c r="C21" s="21"/>
      <c r="D21" s="21"/>
      <c r="E21" s="21"/>
      <c r="F21" s="21"/>
      <c r="G21" s="21"/>
      <c r="H21" s="21"/>
    </row>
    <row r="22" spans="1:8" x14ac:dyDescent="0.2">
      <c r="A22" s="20"/>
      <c r="B22" s="21"/>
      <c r="C22" s="21"/>
      <c r="D22" s="21"/>
      <c r="E22" s="21"/>
      <c r="F22" s="21"/>
      <c r="G22" s="21"/>
      <c r="H22" s="21"/>
    </row>
    <row r="23" spans="1:8" x14ac:dyDescent="0.2">
      <c r="A23" s="20"/>
      <c r="B23" s="21"/>
      <c r="C23" s="21"/>
      <c r="D23" s="21"/>
      <c r="E23" s="21"/>
      <c r="F23" s="21"/>
      <c r="G23" s="21"/>
      <c r="H23" s="21"/>
    </row>
    <row r="24" spans="1:8" x14ac:dyDescent="0.2">
      <c r="A24" s="20"/>
      <c r="B24" s="21"/>
      <c r="C24" s="21"/>
      <c r="D24" s="21"/>
      <c r="E24" s="21"/>
      <c r="F24" s="21"/>
      <c r="G24" s="21"/>
      <c r="H24" s="21"/>
    </row>
    <row r="25" spans="1:8" x14ac:dyDescent="0.2">
      <c r="A25" s="20"/>
      <c r="B25" s="21"/>
      <c r="C25" s="21"/>
      <c r="D25" s="21"/>
      <c r="E25" s="21"/>
      <c r="F25" s="21"/>
      <c r="G25" s="21"/>
      <c r="H25" s="21"/>
    </row>
    <row r="26" spans="1:8" x14ac:dyDescent="0.2">
      <c r="A26" s="20"/>
      <c r="B26" s="21"/>
      <c r="C26" s="21"/>
      <c r="D26" s="21"/>
      <c r="E26" s="21"/>
      <c r="F26" s="21"/>
      <c r="G26" s="21"/>
      <c r="H26" s="21"/>
    </row>
    <row r="27" spans="1:8" x14ac:dyDescent="0.2">
      <c r="A27" s="20"/>
      <c r="B27" s="21"/>
      <c r="C27" s="21"/>
      <c r="D27" s="21"/>
      <c r="E27" s="21"/>
      <c r="F27" s="21"/>
      <c r="G27" s="21"/>
      <c r="H27" s="21"/>
    </row>
    <row r="28" spans="1:8" x14ac:dyDescent="0.2">
      <c r="A28" s="20"/>
      <c r="B28" s="21"/>
      <c r="C28" s="21"/>
      <c r="D28" s="21"/>
      <c r="E28" s="21"/>
      <c r="F28" s="21"/>
      <c r="G28" s="21"/>
      <c r="H28" s="21"/>
    </row>
    <row r="29" spans="1:8" x14ac:dyDescent="0.2">
      <c r="A29" s="20"/>
      <c r="B29" s="21"/>
      <c r="C29" s="21"/>
      <c r="D29" s="21"/>
      <c r="E29" s="21"/>
      <c r="F29" s="21"/>
      <c r="G29" s="21"/>
      <c r="H29" s="21"/>
    </row>
    <row r="30" spans="1:8" x14ac:dyDescent="0.2">
      <c r="A30" s="20"/>
      <c r="B30" s="21"/>
      <c r="C30" s="21"/>
      <c r="D30" s="21"/>
      <c r="E30" s="21"/>
      <c r="F30" s="21"/>
      <c r="G30" s="21"/>
      <c r="H30" s="21"/>
    </row>
    <row r="31" spans="1:8" x14ac:dyDescent="0.2">
      <c r="A31" s="20"/>
      <c r="B31" s="21"/>
      <c r="C31" s="21"/>
      <c r="D31" s="21"/>
      <c r="E31" s="21"/>
      <c r="F31" s="21"/>
      <c r="G31" s="21"/>
      <c r="H31" s="21"/>
    </row>
    <row r="32" spans="1:8" x14ac:dyDescent="0.2">
      <c r="A32" s="20"/>
      <c r="B32" s="21"/>
      <c r="C32" s="21"/>
      <c r="D32" s="21"/>
      <c r="E32" s="21"/>
      <c r="F32" s="21"/>
      <c r="G32" s="21"/>
      <c r="H32" s="21"/>
    </row>
    <row r="33" spans="1:8" x14ac:dyDescent="0.2">
      <c r="A33" s="23"/>
      <c r="B33" s="24"/>
      <c r="C33" s="24"/>
      <c r="D33" s="24"/>
      <c r="E33" s="24"/>
      <c r="F33" s="24"/>
      <c r="G33" s="24"/>
      <c r="H33" s="24"/>
    </row>
  </sheetData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2</vt:i4>
      </vt:variant>
    </vt:vector>
  </HeadingPairs>
  <TitlesOfParts>
    <vt:vector size="4" baseType="lpstr">
      <vt:lpstr>Ficha tecnica indicadores </vt:lpstr>
      <vt:lpstr>Tabla de Datos</vt:lpstr>
      <vt:lpstr>'Ficha tecnica indicadores '!Área_de_impresión</vt:lpstr>
      <vt:lpstr>'Ficha tecnica indicadores 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Jairo Arturo Riaño V</dc:creator>
  <cp:lastModifiedBy>LUZ ENITH BARBOSA CASTELLANOS</cp:lastModifiedBy>
  <cp:lastPrinted>2019-07-24T21:36:10Z</cp:lastPrinted>
  <dcterms:created xsi:type="dcterms:W3CDTF">2010-11-03T11:48:34Z</dcterms:created>
  <dcterms:modified xsi:type="dcterms:W3CDTF">2025-07-18T17:38:32Z</dcterms:modified>
</cp:coreProperties>
</file>